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等级制一览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<sst xmlns="http://schemas.openxmlformats.org/spreadsheetml/2006/main" count="186" uniqueCount="166">
  <si>
    <t>2020年南昌县中招改革等级制各科（含总分）等级/等级分/考分段情况一览表</t>
  </si>
  <si>
    <t>考分全县  排名</t>
  </si>
  <si>
    <t>对应总等级分</t>
  </si>
  <si>
    <t>等级</t>
  </si>
  <si>
    <t>语文</t>
  </si>
  <si>
    <t>数学</t>
  </si>
  <si>
    <t>英语</t>
  </si>
  <si>
    <t>物理</t>
  </si>
  <si>
    <t>化学</t>
  </si>
  <si>
    <t>政史</t>
  </si>
  <si>
    <t>体育</t>
  </si>
  <si>
    <t>素质</t>
  </si>
  <si>
    <t>总分</t>
  </si>
  <si>
    <t>等级分</t>
  </si>
  <si>
    <t>考分段</t>
  </si>
  <si>
    <t>1-550</t>
  </si>
  <si>
    <t>102.-92.3</t>
  </si>
  <si>
    <t>A</t>
  </si>
  <si>
    <t>A1</t>
  </si>
  <si>
    <t>115-101</t>
  </si>
  <si>
    <t>119-108</t>
  </si>
  <si>
    <t>117-106</t>
  </si>
  <si>
    <t>105-92</t>
  </si>
  <si>
    <t>105-99</t>
  </si>
  <si>
    <t>120-116</t>
  </si>
  <si>
    <t>56.0-60.0</t>
  </si>
  <si>
    <t>A1
13分
40%</t>
  </si>
  <si>
    <t>713-667</t>
  </si>
  <si>
    <t>551-1100</t>
  </si>
  <si>
    <t>92.2-87.0</t>
  </si>
  <si>
    <t>A2</t>
  </si>
  <si>
    <t>100-98</t>
  </si>
  <si>
    <t>107-104</t>
  </si>
  <si>
    <t>105-103</t>
  </si>
  <si>
    <t>91-88</t>
  </si>
  <si>
    <t>98-97</t>
  </si>
  <si>
    <t>115-114</t>
  </si>
  <si>
    <t>51.5-55.5</t>
  </si>
  <si>
    <t>666-652</t>
  </si>
  <si>
    <t>1101-1650</t>
  </si>
  <si>
    <t>86.9-80.9</t>
  </si>
  <si>
    <t>A3</t>
  </si>
  <si>
    <t>97-96</t>
  </si>
  <si>
    <t>103-100</t>
  </si>
  <si>
    <t>102-99</t>
  </si>
  <si>
    <t>87-84</t>
  </si>
  <si>
    <t>96-94</t>
  </si>
  <si>
    <t>113-112</t>
  </si>
  <si>
    <t>47.0-51.0</t>
  </si>
  <si>
    <t>651-637</t>
  </si>
  <si>
    <t>1651-2200</t>
  </si>
  <si>
    <t>80.8-74.9</t>
  </si>
  <si>
    <t>A4</t>
  </si>
  <si>
    <t>95-94</t>
  </si>
  <si>
    <t>99-97</t>
  </si>
  <si>
    <t>98-96</t>
  </si>
  <si>
    <t>83-81</t>
  </si>
  <si>
    <t>93-92</t>
  </si>
  <si>
    <t>111-111</t>
  </si>
  <si>
    <t>42.5-46.5</t>
  </si>
  <si>
    <t>636-622</t>
  </si>
  <si>
    <t>2201-2750</t>
  </si>
  <si>
    <t>74.8-68.7</t>
  </si>
  <si>
    <t>B</t>
  </si>
  <si>
    <t>B5</t>
  </si>
  <si>
    <t>96-93</t>
  </si>
  <si>
    <t>95-92</t>
  </si>
  <si>
    <t>80-78</t>
  </si>
  <si>
    <t>91-89</t>
  </si>
  <si>
    <t>110-109</t>
  </si>
  <si>
    <t>38.0-42.0</t>
  </si>
  <si>
    <t>B5
11.5分
35%</t>
  </si>
  <si>
    <t>621-604</t>
  </si>
  <si>
    <t>2751-3300</t>
  </si>
  <si>
    <t>68.6-62.2</t>
  </si>
  <si>
    <t>B6</t>
  </si>
  <si>
    <t>91-90</t>
  </si>
  <si>
    <t>92-90</t>
  </si>
  <si>
    <t>77-74</t>
  </si>
  <si>
    <t>88-85</t>
  </si>
  <si>
    <t>108-108</t>
  </si>
  <si>
    <t>33.5-37.5</t>
  </si>
  <si>
    <t>603-586</t>
  </si>
  <si>
    <t>3301-3850</t>
  </si>
  <si>
    <t>62.1-56.5</t>
  </si>
  <si>
    <t>B7</t>
  </si>
  <si>
    <t>89-89</t>
  </si>
  <si>
    <t>89-87</t>
  </si>
  <si>
    <t>73-70</t>
  </si>
  <si>
    <t>84-82</t>
  </si>
  <si>
    <t>107-106</t>
  </si>
  <si>
    <t>29.0-33.0</t>
  </si>
  <si>
    <t>585-570</t>
  </si>
  <si>
    <t>3851-4400</t>
  </si>
  <si>
    <t>56.4-50.6</t>
  </si>
  <si>
    <t>B8</t>
  </si>
  <si>
    <t>88-87</t>
  </si>
  <si>
    <t>86-83</t>
  </si>
  <si>
    <t>83-79</t>
  </si>
  <si>
    <t>69-66</t>
  </si>
  <si>
    <t>81-78</t>
  </si>
  <si>
    <t>105-104</t>
  </si>
  <si>
    <t>24.5-28.5</t>
  </si>
  <si>
    <t>569-549</t>
  </si>
  <si>
    <t>4401-4950</t>
  </si>
  <si>
    <t>50.5-45.3</t>
  </si>
  <si>
    <t>C</t>
  </si>
  <si>
    <t>C9</t>
  </si>
  <si>
    <t>86-85</t>
  </si>
  <si>
    <t>82-79</t>
  </si>
  <si>
    <t>78-73</t>
  </si>
  <si>
    <t>65-62</t>
  </si>
  <si>
    <t>77-73</t>
  </si>
  <si>
    <t>103-102</t>
  </si>
  <si>
    <t>20.0-24.0</t>
  </si>
  <si>
    <t>C9
10分
≤25%
≥20%</t>
  </si>
  <si>
    <t>548-530</t>
  </si>
  <si>
    <t>4951-5500</t>
  </si>
  <si>
    <t>45.2-40.0</t>
  </si>
  <si>
    <t>C10</t>
  </si>
  <si>
    <t>84-83</t>
  </si>
  <si>
    <t>78-75</t>
  </si>
  <si>
    <t>72-66</t>
  </si>
  <si>
    <t>61-57</t>
  </si>
  <si>
    <t>72-68</t>
  </si>
  <si>
    <t>101-99</t>
  </si>
  <si>
    <t>15.5-19.5</t>
  </si>
  <si>
    <t>529-508</t>
  </si>
  <si>
    <t>5501-6050</t>
  </si>
  <si>
    <t>39.9-34.4</t>
  </si>
  <si>
    <t>C11</t>
  </si>
  <si>
    <t>82-81</t>
  </si>
  <si>
    <t>74-70</t>
  </si>
  <si>
    <t>65-58</t>
  </si>
  <si>
    <t>56-53</t>
  </si>
  <si>
    <t>67-62</t>
  </si>
  <si>
    <t>11.0-15.0</t>
  </si>
  <si>
    <t>507-485</t>
  </si>
  <si>
    <t>6051-6600</t>
  </si>
  <si>
    <t>34.3-29.4</t>
  </si>
  <si>
    <t>C12</t>
  </si>
  <si>
    <t>80-79</t>
  </si>
  <si>
    <t>69-65</t>
  </si>
  <si>
    <t>57-51</t>
  </si>
  <si>
    <t>52-48</t>
  </si>
  <si>
    <t>61-56</t>
  </si>
  <si>
    <t xml:space="preserve"> 6.5-10.5</t>
  </si>
  <si>
    <t>484-457</t>
  </si>
  <si>
    <t>6601名以后</t>
  </si>
  <si>
    <t>29.3-19.6</t>
  </si>
  <si>
    <t>D</t>
  </si>
  <si>
    <t>D13</t>
  </si>
  <si>
    <t>78-0</t>
  </si>
  <si>
    <t>64-0</t>
  </si>
  <si>
    <t>50-0</t>
  </si>
  <si>
    <t>47-0</t>
  </si>
  <si>
    <t>55-0</t>
  </si>
  <si>
    <t>91-0</t>
  </si>
  <si>
    <t xml:space="preserve"> 0.0- 6.0</t>
  </si>
  <si>
    <t>D13≤5%-8分</t>
  </si>
  <si>
    <t>456-60</t>
  </si>
  <si>
    <t>注：1、物理、化学含中考卷面及实验操作分；政史含道德与法治、历史两科合计分数；</t>
  </si>
  <si>
    <t xml:space="preserve">    2、总分含本栏所计语、数、外、理、化、政、史、体育、加减分合计考分，成绩满分750分；总等级分为101分（不含加分）；</t>
  </si>
  <si>
    <t xml:space="preserve">    3、优惠加分另按10%直接计入总等级分，按比例降分录取的，“录取降分比”不小于1的，在原等级分基础上加1分或2分，小于1的按比例增加总等级分参与录取。</t>
  </si>
  <si>
    <t xml:space="preserve">    4、其中体育考试按考试分数呈现等级分（不按名次确认）。</t>
  </si>
  <si>
    <t xml:space="preserve">    5、网站分布的位置值即为等级分。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</si>
</sst>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0.0_);[Red]\(0.0\)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8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 wrapText="1" shrinkToFit="1"/>
    </xf>
    <xf numFmtId="177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U4" sqref="U4:U16"/>
    </sheetView>
  </sheetViews>
  <sheetFormatPr defaultColWidth="8.625" defaultRowHeight="24.75" customHeight="1"/>
  <cols>
    <col min="1" max="1" width="9.25390625" style="3" customWidth="1"/>
    <col min="2" max="2" width="10.625" style="3" customWidth="1"/>
    <col min="3" max="3" width="3.125" style="3" customWidth="1"/>
    <col min="4" max="4" width="4.375" style="3" customWidth="1"/>
    <col min="5" max="5" width="3.75390625" style="3" customWidth="1"/>
    <col min="6" max="6" width="6.375" style="3" customWidth="1"/>
    <col min="7" max="7" width="4.125" style="3" customWidth="1"/>
    <col min="8" max="8" width="6.75390625" style="3" customWidth="1"/>
    <col min="9" max="9" width="4.25390625" style="3" customWidth="1"/>
    <col min="10" max="10" width="7.125" style="4" customWidth="1"/>
    <col min="11" max="11" width="4.50390625" style="5" customWidth="1"/>
    <col min="12" max="12" width="6.50390625" style="6" customWidth="1"/>
    <col min="13" max="13" width="4.75390625" style="5" customWidth="1"/>
    <col min="14" max="14" width="6.625" style="4" customWidth="1"/>
    <col min="15" max="15" width="4.75390625" style="3" customWidth="1"/>
    <col min="16" max="16" width="6.50390625" style="7" customWidth="1"/>
    <col min="17" max="17" width="4.25390625" style="8" customWidth="1"/>
    <col min="18" max="18" width="7.625" style="3" customWidth="1"/>
    <col min="19" max="19" width="5.375" style="3" customWidth="1"/>
    <col min="20" max="20" width="4.125" style="3" customWidth="1"/>
    <col min="21" max="21" width="7.375" style="6" customWidth="1"/>
    <col min="22" max="31" width="9.00390625" style="3" bestFit="1" customWidth="1"/>
    <col min="32" max="16384" width="8.625" style="3" customWidth="1"/>
  </cols>
  <sheetData>
    <row r="1" spans="1:21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1" customFormat="1" ht="29.25" customHeight="1">
      <c r="A2" s="10" t="s">
        <v>1</v>
      </c>
      <c r="B2" s="11" t="s">
        <v>2</v>
      </c>
      <c r="C2" s="12" t="s">
        <v>3</v>
      </c>
      <c r="D2" s="12"/>
      <c r="E2" s="12" t="s">
        <v>4</v>
      </c>
      <c r="F2" s="12"/>
      <c r="G2" s="12" t="s">
        <v>5</v>
      </c>
      <c r="H2" s="12"/>
      <c r="I2" s="12" t="s">
        <v>6</v>
      </c>
      <c r="J2" s="12"/>
      <c r="K2" s="12" t="s">
        <v>7</v>
      </c>
      <c r="L2" s="12"/>
      <c r="M2" s="12" t="s">
        <v>8</v>
      </c>
      <c r="N2" s="12"/>
      <c r="O2" s="12" t="s">
        <v>9</v>
      </c>
      <c r="P2" s="12"/>
      <c r="Q2" s="21" t="s">
        <v>10</v>
      </c>
      <c r="R2" s="21"/>
      <c r="S2" s="12" t="s">
        <v>11</v>
      </c>
      <c r="T2" s="12" t="s">
        <v>12</v>
      </c>
      <c r="U2" s="12"/>
    </row>
    <row r="3" spans="1:21" s="2" customFormat="1" ht="40.5" customHeight="1">
      <c r="A3" s="10"/>
      <c r="B3" s="11"/>
      <c r="C3" s="12"/>
      <c r="D3" s="12"/>
      <c r="E3" s="13" t="s">
        <v>13</v>
      </c>
      <c r="F3" s="13" t="s">
        <v>14</v>
      </c>
      <c r="G3" s="13" t="s">
        <v>13</v>
      </c>
      <c r="H3" s="13" t="s">
        <v>14</v>
      </c>
      <c r="I3" s="13" t="s">
        <v>13</v>
      </c>
      <c r="J3" s="13" t="s">
        <v>14</v>
      </c>
      <c r="K3" s="19" t="s">
        <v>13</v>
      </c>
      <c r="L3" s="13" t="s">
        <v>14</v>
      </c>
      <c r="M3" s="19" t="s">
        <v>13</v>
      </c>
      <c r="N3" s="13" t="s">
        <v>14</v>
      </c>
      <c r="O3" s="13" t="s">
        <v>13</v>
      </c>
      <c r="P3" s="13" t="s">
        <v>14</v>
      </c>
      <c r="Q3" s="13" t="s">
        <v>13</v>
      </c>
      <c r="R3" s="13" t="s">
        <v>14</v>
      </c>
      <c r="S3" s="13" t="s">
        <v>13</v>
      </c>
      <c r="T3" s="13" t="s">
        <v>13</v>
      </c>
      <c r="U3" s="13" t="s">
        <v>14</v>
      </c>
    </row>
    <row r="4" spans="1:21" s="1" customFormat="1" ht="24.75" customHeight="1">
      <c r="A4" s="12" t="s">
        <v>15</v>
      </c>
      <c r="B4" s="14" t="s">
        <v>16</v>
      </c>
      <c r="C4" s="12" t="s">
        <v>17</v>
      </c>
      <c r="D4" s="12" t="s">
        <v>18</v>
      </c>
      <c r="E4" s="12">
        <v>12</v>
      </c>
      <c r="F4" s="15" t="s">
        <v>19</v>
      </c>
      <c r="G4" s="12">
        <v>12</v>
      </c>
      <c r="H4" s="15" t="s">
        <v>20</v>
      </c>
      <c r="I4" s="12">
        <v>12</v>
      </c>
      <c r="J4" s="15" t="s">
        <v>21</v>
      </c>
      <c r="K4" s="20">
        <v>10.5</v>
      </c>
      <c r="L4" s="15" t="s">
        <v>22</v>
      </c>
      <c r="M4" s="20">
        <v>10.5</v>
      </c>
      <c r="N4" s="15" t="s">
        <v>23</v>
      </c>
      <c r="O4" s="12">
        <v>12</v>
      </c>
      <c r="P4" s="15" t="s">
        <v>24</v>
      </c>
      <c r="Q4" s="22">
        <v>6</v>
      </c>
      <c r="R4" s="23" t="s">
        <v>25</v>
      </c>
      <c r="S4" s="24" t="s">
        <v>26</v>
      </c>
      <c r="T4" s="25">
        <v>13</v>
      </c>
      <c r="U4" s="15" t="s">
        <v>27</v>
      </c>
    </row>
    <row r="5" spans="1:21" s="1" customFormat="1" ht="24.75" customHeight="1">
      <c r="A5" s="12" t="s">
        <v>28</v>
      </c>
      <c r="B5" s="14" t="s">
        <v>29</v>
      </c>
      <c r="C5" s="12"/>
      <c r="D5" s="12" t="s">
        <v>30</v>
      </c>
      <c r="E5" s="12">
        <v>11</v>
      </c>
      <c r="F5" s="15" t="s">
        <v>31</v>
      </c>
      <c r="G5" s="12">
        <v>11</v>
      </c>
      <c r="H5" s="15" t="s">
        <v>32</v>
      </c>
      <c r="I5" s="12">
        <v>11</v>
      </c>
      <c r="J5" s="15" t="s">
        <v>33</v>
      </c>
      <c r="K5" s="20">
        <f>K4-0.9</f>
        <v>9.6</v>
      </c>
      <c r="L5" s="15" t="s">
        <v>34</v>
      </c>
      <c r="M5" s="20">
        <f>M4-0.9</f>
        <v>9.6</v>
      </c>
      <c r="N5" s="15" t="s">
        <v>35</v>
      </c>
      <c r="O5" s="12">
        <v>11</v>
      </c>
      <c r="P5" s="15" t="s">
        <v>36</v>
      </c>
      <c r="Q5" s="22">
        <v>5.55</v>
      </c>
      <c r="R5" s="23" t="s">
        <v>37</v>
      </c>
      <c r="S5" s="26"/>
      <c r="T5" s="25">
        <v>12</v>
      </c>
      <c r="U5" s="15" t="s">
        <v>38</v>
      </c>
    </row>
    <row r="6" spans="1:21" s="1" customFormat="1" ht="24.75" customHeight="1">
      <c r="A6" s="12" t="s">
        <v>39</v>
      </c>
      <c r="B6" s="14" t="s">
        <v>40</v>
      </c>
      <c r="C6" s="12"/>
      <c r="D6" s="12" t="s">
        <v>41</v>
      </c>
      <c r="E6" s="12">
        <v>10</v>
      </c>
      <c r="F6" s="15" t="s">
        <v>42</v>
      </c>
      <c r="G6" s="12">
        <v>10</v>
      </c>
      <c r="H6" s="15" t="s">
        <v>43</v>
      </c>
      <c r="I6" s="12">
        <v>10</v>
      </c>
      <c r="J6" s="15" t="s">
        <v>44</v>
      </c>
      <c r="K6" s="20">
        <f aca="true" t="shared" si="0" ref="K6:M15">K5-0.9</f>
        <v>8.7</v>
      </c>
      <c r="L6" s="15" t="s">
        <v>45</v>
      </c>
      <c r="M6" s="20">
        <f t="shared" si="0"/>
        <v>8.7</v>
      </c>
      <c r="N6" s="15" t="s">
        <v>46</v>
      </c>
      <c r="O6" s="12">
        <v>10</v>
      </c>
      <c r="P6" s="15" t="s">
        <v>47</v>
      </c>
      <c r="Q6" s="22">
        <v>5.1</v>
      </c>
      <c r="R6" s="23" t="s">
        <v>48</v>
      </c>
      <c r="S6" s="26"/>
      <c r="T6" s="25">
        <v>11</v>
      </c>
      <c r="U6" s="15" t="s">
        <v>49</v>
      </c>
    </row>
    <row r="7" spans="1:21" s="1" customFormat="1" ht="24.75" customHeight="1">
      <c r="A7" s="12" t="s">
        <v>50</v>
      </c>
      <c r="B7" s="14" t="s">
        <v>51</v>
      </c>
      <c r="C7" s="12"/>
      <c r="D7" s="12" t="s">
        <v>52</v>
      </c>
      <c r="E7" s="12">
        <v>9</v>
      </c>
      <c r="F7" s="15" t="s">
        <v>53</v>
      </c>
      <c r="G7" s="12">
        <v>9</v>
      </c>
      <c r="H7" s="15" t="s">
        <v>54</v>
      </c>
      <c r="I7" s="12">
        <v>9</v>
      </c>
      <c r="J7" s="15" t="s">
        <v>55</v>
      </c>
      <c r="K7" s="20">
        <f t="shared" si="0"/>
        <v>7.799999999999999</v>
      </c>
      <c r="L7" s="15" t="s">
        <v>56</v>
      </c>
      <c r="M7" s="20">
        <f t="shared" si="0"/>
        <v>7.799999999999999</v>
      </c>
      <c r="N7" s="15" t="s">
        <v>57</v>
      </c>
      <c r="O7" s="12">
        <v>9</v>
      </c>
      <c r="P7" s="15" t="s">
        <v>58</v>
      </c>
      <c r="Q7" s="22">
        <v>4.65</v>
      </c>
      <c r="R7" s="23" t="s">
        <v>59</v>
      </c>
      <c r="S7" s="27"/>
      <c r="T7" s="25">
        <v>10</v>
      </c>
      <c r="U7" s="15" t="s">
        <v>60</v>
      </c>
    </row>
    <row r="8" spans="1:21" s="1" customFormat="1" ht="24.75" customHeight="1">
      <c r="A8" s="12" t="s">
        <v>61</v>
      </c>
      <c r="B8" s="14" t="s">
        <v>62</v>
      </c>
      <c r="C8" s="12" t="s">
        <v>63</v>
      </c>
      <c r="D8" s="12" t="s">
        <v>64</v>
      </c>
      <c r="E8" s="12">
        <v>8</v>
      </c>
      <c r="F8" s="15" t="s">
        <v>57</v>
      </c>
      <c r="G8" s="12">
        <v>8</v>
      </c>
      <c r="H8" s="15" t="s">
        <v>65</v>
      </c>
      <c r="I8" s="12">
        <v>8</v>
      </c>
      <c r="J8" s="15" t="s">
        <v>66</v>
      </c>
      <c r="K8" s="20">
        <f t="shared" si="0"/>
        <v>6.899999999999999</v>
      </c>
      <c r="L8" s="15" t="s">
        <v>67</v>
      </c>
      <c r="M8" s="20">
        <f t="shared" si="0"/>
        <v>6.899999999999999</v>
      </c>
      <c r="N8" s="15" t="s">
        <v>68</v>
      </c>
      <c r="O8" s="12">
        <v>8</v>
      </c>
      <c r="P8" s="15" t="s">
        <v>69</v>
      </c>
      <c r="Q8" s="22">
        <v>4.2</v>
      </c>
      <c r="R8" s="23" t="s">
        <v>70</v>
      </c>
      <c r="S8" s="24" t="s">
        <v>71</v>
      </c>
      <c r="T8" s="25">
        <v>9</v>
      </c>
      <c r="U8" s="15" t="s">
        <v>72</v>
      </c>
    </row>
    <row r="9" spans="1:21" s="1" customFormat="1" ht="24.75" customHeight="1">
      <c r="A9" s="12" t="s">
        <v>73</v>
      </c>
      <c r="B9" s="14" t="s">
        <v>74</v>
      </c>
      <c r="C9" s="12"/>
      <c r="D9" s="12" t="s">
        <v>75</v>
      </c>
      <c r="E9" s="12">
        <v>7</v>
      </c>
      <c r="F9" s="15" t="s">
        <v>76</v>
      </c>
      <c r="G9" s="12">
        <v>7</v>
      </c>
      <c r="H9" s="15" t="s">
        <v>77</v>
      </c>
      <c r="I9" s="12">
        <v>7</v>
      </c>
      <c r="J9" s="15" t="s">
        <v>34</v>
      </c>
      <c r="K9" s="20">
        <f t="shared" si="0"/>
        <v>5.999999999999998</v>
      </c>
      <c r="L9" s="15" t="s">
        <v>78</v>
      </c>
      <c r="M9" s="20">
        <f t="shared" si="0"/>
        <v>5.999999999999998</v>
      </c>
      <c r="N9" s="15" t="s">
        <v>79</v>
      </c>
      <c r="O9" s="12">
        <v>7</v>
      </c>
      <c r="P9" s="15" t="s">
        <v>80</v>
      </c>
      <c r="Q9" s="22">
        <v>3.75</v>
      </c>
      <c r="R9" s="23" t="s">
        <v>81</v>
      </c>
      <c r="S9" s="26"/>
      <c r="T9" s="25">
        <v>8</v>
      </c>
      <c r="U9" s="15" t="s">
        <v>82</v>
      </c>
    </row>
    <row r="10" spans="1:21" s="1" customFormat="1" ht="24.75" customHeight="1">
      <c r="A10" s="12" t="s">
        <v>83</v>
      </c>
      <c r="B10" s="14" t="s">
        <v>84</v>
      </c>
      <c r="C10" s="12"/>
      <c r="D10" s="12" t="s">
        <v>85</v>
      </c>
      <c r="E10" s="12">
        <v>6</v>
      </c>
      <c r="F10" s="15" t="s">
        <v>86</v>
      </c>
      <c r="G10" s="12">
        <v>6</v>
      </c>
      <c r="H10" s="15" t="s">
        <v>87</v>
      </c>
      <c r="I10" s="12">
        <v>6</v>
      </c>
      <c r="J10" s="15" t="s">
        <v>45</v>
      </c>
      <c r="K10" s="20">
        <f t="shared" si="0"/>
        <v>5.099999999999998</v>
      </c>
      <c r="L10" s="15" t="s">
        <v>88</v>
      </c>
      <c r="M10" s="20">
        <f t="shared" si="0"/>
        <v>5.099999999999998</v>
      </c>
      <c r="N10" s="15" t="s">
        <v>89</v>
      </c>
      <c r="O10" s="12">
        <v>6</v>
      </c>
      <c r="P10" s="15" t="s">
        <v>90</v>
      </c>
      <c r="Q10" s="22">
        <v>3.3</v>
      </c>
      <c r="R10" s="23" t="s">
        <v>91</v>
      </c>
      <c r="S10" s="26"/>
      <c r="T10" s="25">
        <v>7</v>
      </c>
      <c r="U10" s="15" t="s">
        <v>92</v>
      </c>
    </row>
    <row r="11" spans="1:21" s="1" customFormat="1" ht="24.75" customHeight="1">
      <c r="A11" s="12" t="s">
        <v>93</v>
      </c>
      <c r="B11" s="14" t="s">
        <v>94</v>
      </c>
      <c r="C11" s="12"/>
      <c r="D11" s="12" t="s">
        <v>95</v>
      </c>
      <c r="E11" s="12">
        <v>5</v>
      </c>
      <c r="F11" s="15" t="s">
        <v>96</v>
      </c>
      <c r="G11" s="12">
        <v>5</v>
      </c>
      <c r="H11" s="15" t="s">
        <v>97</v>
      </c>
      <c r="I11" s="12">
        <v>5</v>
      </c>
      <c r="J11" s="15" t="s">
        <v>98</v>
      </c>
      <c r="K11" s="20">
        <f t="shared" si="0"/>
        <v>4.1999999999999975</v>
      </c>
      <c r="L11" s="15" t="s">
        <v>99</v>
      </c>
      <c r="M11" s="20">
        <f t="shared" si="0"/>
        <v>4.1999999999999975</v>
      </c>
      <c r="N11" s="15" t="s">
        <v>100</v>
      </c>
      <c r="O11" s="12">
        <v>5</v>
      </c>
      <c r="P11" s="15" t="s">
        <v>101</v>
      </c>
      <c r="Q11" s="22">
        <v>2.85</v>
      </c>
      <c r="R11" s="23" t="s">
        <v>102</v>
      </c>
      <c r="S11" s="27"/>
      <c r="T11" s="25">
        <v>6</v>
      </c>
      <c r="U11" s="15" t="s">
        <v>103</v>
      </c>
    </row>
    <row r="12" spans="1:21" s="1" customFormat="1" ht="24.75" customHeight="1">
      <c r="A12" s="12" t="s">
        <v>104</v>
      </c>
      <c r="B12" s="14" t="s">
        <v>105</v>
      </c>
      <c r="C12" s="12" t="s">
        <v>106</v>
      </c>
      <c r="D12" s="12" t="s">
        <v>107</v>
      </c>
      <c r="E12" s="12">
        <v>4</v>
      </c>
      <c r="F12" s="15" t="s">
        <v>108</v>
      </c>
      <c r="G12" s="12">
        <v>4</v>
      </c>
      <c r="H12" s="15" t="s">
        <v>109</v>
      </c>
      <c r="I12" s="12">
        <v>4</v>
      </c>
      <c r="J12" s="15" t="s">
        <v>110</v>
      </c>
      <c r="K12" s="20">
        <f t="shared" si="0"/>
        <v>3.2999999999999976</v>
      </c>
      <c r="L12" s="15" t="s">
        <v>111</v>
      </c>
      <c r="M12" s="20">
        <f t="shared" si="0"/>
        <v>3.2999999999999976</v>
      </c>
      <c r="N12" s="15" t="s">
        <v>112</v>
      </c>
      <c r="O12" s="12">
        <v>4</v>
      </c>
      <c r="P12" s="15" t="s">
        <v>113</v>
      </c>
      <c r="Q12" s="22">
        <v>2.4</v>
      </c>
      <c r="R12" s="23" t="s">
        <v>114</v>
      </c>
      <c r="S12" s="24" t="s">
        <v>115</v>
      </c>
      <c r="T12" s="25">
        <v>5</v>
      </c>
      <c r="U12" s="15" t="s">
        <v>116</v>
      </c>
    </row>
    <row r="13" spans="1:21" s="1" customFormat="1" ht="24.75" customHeight="1">
      <c r="A13" s="12" t="s">
        <v>117</v>
      </c>
      <c r="B13" s="14" t="s">
        <v>118</v>
      </c>
      <c r="C13" s="12"/>
      <c r="D13" s="12" t="s">
        <v>119</v>
      </c>
      <c r="E13" s="12">
        <v>3</v>
      </c>
      <c r="F13" s="15" t="s">
        <v>120</v>
      </c>
      <c r="G13" s="12">
        <v>3</v>
      </c>
      <c r="H13" s="15" t="s">
        <v>121</v>
      </c>
      <c r="I13" s="12">
        <v>3</v>
      </c>
      <c r="J13" s="15" t="s">
        <v>122</v>
      </c>
      <c r="K13" s="20">
        <f t="shared" si="0"/>
        <v>2.3999999999999977</v>
      </c>
      <c r="L13" s="15" t="s">
        <v>123</v>
      </c>
      <c r="M13" s="20">
        <f t="shared" si="0"/>
        <v>2.3999999999999977</v>
      </c>
      <c r="N13" s="15" t="s">
        <v>124</v>
      </c>
      <c r="O13" s="12">
        <v>3</v>
      </c>
      <c r="P13" s="15" t="s">
        <v>125</v>
      </c>
      <c r="Q13" s="22">
        <v>1.95</v>
      </c>
      <c r="R13" s="23" t="s">
        <v>126</v>
      </c>
      <c r="S13" s="26"/>
      <c r="T13" s="25">
        <v>4</v>
      </c>
      <c r="U13" s="15" t="s">
        <v>127</v>
      </c>
    </row>
    <row r="14" spans="1:21" s="1" customFormat="1" ht="24.75" customHeight="1">
      <c r="A14" s="12" t="s">
        <v>128</v>
      </c>
      <c r="B14" s="14" t="s">
        <v>129</v>
      </c>
      <c r="C14" s="12"/>
      <c r="D14" s="12" t="s">
        <v>130</v>
      </c>
      <c r="E14" s="12">
        <v>2</v>
      </c>
      <c r="F14" s="15" t="s">
        <v>131</v>
      </c>
      <c r="G14" s="12">
        <v>2</v>
      </c>
      <c r="H14" s="15" t="s">
        <v>132</v>
      </c>
      <c r="I14" s="12">
        <v>2</v>
      </c>
      <c r="J14" s="15" t="s">
        <v>133</v>
      </c>
      <c r="K14" s="20">
        <f t="shared" si="0"/>
        <v>1.4999999999999978</v>
      </c>
      <c r="L14" s="15" t="s">
        <v>134</v>
      </c>
      <c r="M14" s="20">
        <f t="shared" si="0"/>
        <v>1.4999999999999978</v>
      </c>
      <c r="N14" s="15" t="s">
        <v>135</v>
      </c>
      <c r="O14" s="12">
        <v>2</v>
      </c>
      <c r="P14" s="15" t="s">
        <v>55</v>
      </c>
      <c r="Q14" s="22">
        <v>1.5</v>
      </c>
      <c r="R14" s="23" t="s">
        <v>136</v>
      </c>
      <c r="S14" s="26"/>
      <c r="T14" s="25">
        <v>3</v>
      </c>
      <c r="U14" s="15" t="s">
        <v>137</v>
      </c>
    </row>
    <row r="15" spans="1:21" s="1" customFormat="1" ht="24.75" customHeight="1">
      <c r="A15" s="12" t="s">
        <v>138</v>
      </c>
      <c r="B15" s="14" t="s">
        <v>139</v>
      </c>
      <c r="C15" s="12"/>
      <c r="D15" s="12" t="s">
        <v>140</v>
      </c>
      <c r="E15" s="12">
        <v>1</v>
      </c>
      <c r="F15" s="15" t="s">
        <v>141</v>
      </c>
      <c r="G15" s="12">
        <v>1</v>
      </c>
      <c r="H15" s="15" t="s">
        <v>142</v>
      </c>
      <c r="I15" s="12">
        <v>1</v>
      </c>
      <c r="J15" s="15" t="s">
        <v>143</v>
      </c>
      <c r="K15" s="20">
        <f t="shared" si="0"/>
        <v>0.5999999999999978</v>
      </c>
      <c r="L15" s="15" t="s">
        <v>144</v>
      </c>
      <c r="M15" s="20">
        <f t="shared" si="0"/>
        <v>0.5999999999999978</v>
      </c>
      <c r="N15" s="15" t="s">
        <v>145</v>
      </c>
      <c r="O15" s="12">
        <v>1</v>
      </c>
      <c r="P15" s="15" t="s">
        <v>66</v>
      </c>
      <c r="Q15" s="22">
        <v>1.05</v>
      </c>
      <c r="R15" s="23" t="s">
        <v>146</v>
      </c>
      <c r="S15" s="27"/>
      <c r="T15" s="25">
        <v>2</v>
      </c>
      <c r="U15" s="15" t="s">
        <v>147</v>
      </c>
    </row>
    <row r="16" spans="1:21" s="1" customFormat="1" ht="24.75" customHeight="1">
      <c r="A16" s="12" t="s">
        <v>148</v>
      </c>
      <c r="B16" s="14" t="s">
        <v>149</v>
      </c>
      <c r="C16" s="12" t="s">
        <v>150</v>
      </c>
      <c r="D16" s="12" t="s">
        <v>151</v>
      </c>
      <c r="E16" s="12">
        <v>0.5</v>
      </c>
      <c r="F16" s="15" t="s">
        <v>152</v>
      </c>
      <c r="G16" s="12">
        <v>0.5</v>
      </c>
      <c r="H16" s="15" t="s">
        <v>153</v>
      </c>
      <c r="I16" s="12">
        <v>0.5</v>
      </c>
      <c r="J16" s="15" t="s">
        <v>154</v>
      </c>
      <c r="K16" s="20">
        <v>0.3</v>
      </c>
      <c r="L16" s="15" t="s">
        <v>155</v>
      </c>
      <c r="M16" s="20">
        <v>0.3</v>
      </c>
      <c r="N16" s="15" t="s">
        <v>156</v>
      </c>
      <c r="O16" s="12">
        <v>0.5</v>
      </c>
      <c r="P16" s="15" t="s">
        <v>157</v>
      </c>
      <c r="Q16" s="22">
        <v>0.6</v>
      </c>
      <c r="R16" s="23" t="s">
        <v>158</v>
      </c>
      <c r="S16" s="28" t="s">
        <v>159</v>
      </c>
      <c r="T16" s="25">
        <v>1</v>
      </c>
      <c r="U16" s="15" t="s">
        <v>160</v>
      </c>
    </row>
    <row r="17" spans="1:21" s="1" customFormat="1" ht="20.25" customHeight="1">
      <c r="A17" s="16" t="s">
        <v>161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" customFormat="1" ht="15.75" customHeight="1">
      <c r="A18" s="17" t="s">
        <v>162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1" customFormat="1" ht="20.25" customHeight="1">
      <c r="A19" s="17" t="s">
        <v>163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4.25" customHeight="1">
      <c r="A20" s="17" t="s">
        <v>164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6.5" customHeight="1">
      <c r="A21" s="17" t="s">
        <v>165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</sheetData>
  <sheetProtection/>
  <mergeCells count="23">
    <mergeCell ref="A1:U1"/>
    <mergeCell ref="E2:F2"/>
    <mergeCell ref="G2:H2"/>
    <mergeCell ref="I2:J2"/>
    <mergeCell ref="K2:L2"/>
    <mergeCell ref="M2:N2"/>
    <mergeCell ref="O2:P2"/>
    <mergeCell ref="Q2:R2"/>
    <mergeCell ref="T2:U2"/>
    <mergeCell ref="A17:U17"/>
    <mergeCell ref="A18:U18"/>
    <mergeCell ref="A19:U19"/>
    <mergeCell ref="A20:U20"/>
    <mergeCell ref="A21:U21"/>
    <mergeCell ref="A2:A3"/>
    <mergeCell ref="B2:B3"/>
    <mergeCell ref="C4:C7"/>
    <mergeCell ref="C8:C11"/>
    <mergeCell ref="C12:C15"/>
    <mergeCell ref="S4:S7"/>
    <mergeCell ref="S8:S11"/>
    <mergeCell ref="S12:S15"/>
    <mergeCell ref="C2:D3"/>
  </mergeCells>
  <printOptions horizontalCentered="1"/>
  <pageMargins left="0.2" right="0.2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王修</cp:lastModifiedBy>
  <cp:lastPrinted>2018-07-23T09:02:38Z</cp:lastPrinted>
  <dcterms:created xsi:type="dcterms:W3CDTF">2011-07-03T01:29:19Z</dcterms:created>
  <dcterms:modified xsi:type="dcterms:W3CDTF">2020-08-03T01:09:41Z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