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<sst xmlns="http://schemas.openxmlformats.org/spreadsheetml/2006/main" count="205" uniqueCount="172">
  <si>
    <t>采集编号</t>
  </si>
  <si>
    <t>学生姓名</t>
  </si>
  <si>
    <t>出生年月</t>
  </si>
  <si>
    <t>性别</t>
  </si>
  <si>
    <t>父亲</t>
  </si>
  <si>
    <t>母亲</t>
  </si>
  <si>
    <t>户籍地址</t>
  </si>
  <si>
    <t>房产情况</t>
  </si>
  <si>
    <t>1X6965</t>
  </si>
  <si>
    <t>杨辰夕</t>
  </si>
  <si>
    <t>男</t>
  </si>
  <si>
    <t>杨志刚</t>
  </si>
  <si>
    <t>章梦云</t>
  </si>
  <si>
    <t>南昌县向塘</t>
  </si>
  <si>
    <t>租住银三角</t>
  </si>
  <si>
    <t>1X7011</t>
  </si>
  <si>
    <t>孙雨竹</t>
  </si>
  <si>
    <t>女</t>
  </si>
  <si>
    <t>辽宁</t>
  </si>
  <si>
    <t>孙洪星</t>
  </si>
  <si>
    <t>王美</t>
  </si>
  <si>
    <t>南部美的城</t>
  </si>
  <si>
    <t>保集半岛</t>
  </si>
  <si>
    <t>2018年南昌县小学新生信息采集汇总表（第四批补登）</t>
  </si>
  <si>
    <t>1X0231</t>
  </si>
  <si>
    <t>陈方涵</t>
  </si>
  <si>
    <t>360121201208288526</t>
  </si>
  <si>
    <t>陈昆昆</t>
  </si>
  <si>
    <t>江秋艳</t>
  </si>
  <si>
    <t>银三角管委会敷林村</t>
  </si>
  <si>
    <t>银河城白沙地</t>
  </si>
  <si>
    <t>银河实验</t>
  </si>
  <si>
    <t>银三角实验</t>
  </si>
  <si>
    <t>1X5904</t>
  </si>
  <si>
    <t>罗静洁</t>
  </si>
  <si>
    <t>360402201210153863</t>
  </si>
  <si>
    <t>罗鹏</t>
  </si>
  <si>
    <t>陈笑雪</t>
  </si>
  <si>
    <t>江西九江</t>
  </si>
  <si>
    <t>莲塘镇向阳路716号</t>
  </si>
  <si>
    <t>莲塘四小</t>
  </si>
  <si>
    <t>1X4020</t>
  </si>
  <si>
    <t>晏添泓</t>
  </si>
  <si>
    <t>360103201206160710</t>
  </si>
  <si>
    <t>晏昕</t>
  </si>
  <si>
    <t>熊云兰</t>
  </si>
  <si>
    <t>南昌县莲塘镇五一路325号</t>
  </si>
  <si>
    <t>1X3377</t>
  </si>
  <si>
    <t>宗雨薇</t>
  </si>
  <si>
    <t>360121201201297243</t>
  </si>
  <si>
    <t>宗拔辉</t>
  </si>
  <si>
    <t>万琦</t>
  </si>
  <si>
    <t>南昌县小兰经济开发区玉沙村</t>
  </si>
  <si>
    <t>2X0019</t>
  </si>
  <si>
    <t>熊芷优</t>
  </si>
  <si>
    <t>36012120120125872x</t>
  </si>
  <si>
    <t>熊云龙</t>
  </si>
  <si>
    <t>兰佳佳</t>
  </si>
  <si>
    <t>南昌县向塘镇</t>
  </si>
  <si>
    <t>力高君御都会</t>
  </si>
  <si>
    <t>2X0990</t>
  </si>
  <si>
    <t>熊欣昱</t>
  </si>
  <si>
    <t>361024201202114212</t>
  </si>
  <si>
    <t>熊谷孙</t>
  </si>
  <si>
    <t>欧阳海珍</t>
  </si>
  <si>
    <t>江西抚州</t>
  </si>
  <si>
    <t>3X0439</t>
  </si>
  <si>
    <t>骆洪毅</t>
  </si>
  <si>
    <t>360121201203040070</t>
  </si>
  <si>
    <t>骆正文</t>
  </si>
  <si>
    <t>陈美蓉</t>
  </si>
  <si>
    <t>莲塘镇澄湖北大道588号兰花庭</t>
  </si>
  <si>
    <t>莲塘三小</t>
  </si>
  <si>
    <t>3X0230</t>
  </si>
  <si>
    <t>王诗雨</t>
  </si>
  <si>
    <t>360102201206193321</t>
  </si>
  <si>
    <t>王建军</t>
  </si>
  <si>
    <t>傅玉</t>
  </si>
  <si>
    <t>四川成都</t>
  </si>
  <si>
    <t>恒大城</t>
  </si>
  <si>
    <t>洪燕学校</t>
  </si>
  <si>
    <t>1X5431</t>
  </si>
  <si>
    <t>陈浩轩</t>
  </si>
  <si>
    <t>360121201211175530</t>
  </si>
  <si>
    <t>陈云强</t>
  </si>
  <si>
    <t>朱丹丹</t>
  </si>
  <si>
    <t>江西省南昌市南昌县塔城乡芳湖村下陈前坊自然村140号</t>
  </si>
  <si>
    <t>1X4768</t>
  </si>
  <si>
    <t>罗晨轩</t>
  </si>
  <si>
    <t>360121201203305518</t>
  </si>
  <si>
    <t>罗小亮</t>
  </si>
  <si>
    <t>万冬红</t>
  </si>
  <si>
    <t>江西省南昌市南昌县搭城乡东游村罗家自然村64号</t>
  </si>
  <si>
    <t>1X0844</t>
  </si>
  <si>
    <t>缪振轩</t>
  </si>
  <si>
    <t>360122201201221237</t>
  </si>
  <si>
    <t>缪绪龙</t>
  </si>
  <si>
    <t>吴齐丽</t>
  </si>
  <si>
    <t>南昌市新建县</t>
  </si>
  <si>
    <t>丰源淳和住宅区</t>
  </si>
  <si>
    <t>金沙路二部</t>
  </si>
  <si>
    <t>1X0813</t>
  </si>
  <si>
    <t>万子怡</t>
  </si>
  <si>
    <t>360121201211225227</t>
  </si>
  <si>
    <t>万春标</t>
  </si>
  <si>
    <t>付东连</t>
  </si>
  <si>
    <t>南昌县武阳镇大仪村</t>
  </si>
  <si>
    <t>1X3927</t>
  </si>
  <si>
    <t>徐妙可</t>
  </si>
  <si>
    <t>360124201111195744</t>
  </si>
  <si>
    <t>徐建辉</t>
  </si>
  <si>
    <t>李小莉</t>
  </si>
  <si>
    <t>南昌市进贤县</t>
  </si>
  <si>
    <t>洪州学校</t>
  </si>
  <si>
    <t>1X4135</t>
  </si>
  <si>
    <t>万静怡</t>
  </si>
  <si>
    <t>360981201210290828</t>
  </si>
  <si>
    <t>万文昇</t>
  </si>
  <si>
    <t>涂招娣</t>
  </si>
  <si>
    <t>莲塘镇站前东路</t>
  </si>
  <si>
    <t>1X0157</t>
  </si>
  <si>
    <t>胡宏章</t>
  </si>
  <si>
    <t>360983201204094815</t>
  </si>
  <si>
    <t>万德志</t>
  </si>
  <si>
    <t xml:space="preserve">朱琴  </t>
  </si>
  <si>
    <t>南昌县黄马乡岭前村荷溪自然村230号</t>
  </si>
  <si>
    <t>1X6723</t>
  </si>
  <si>
    <t>周子晨</t>
  </si>
  <si>
    <t>周伟</t>
  </si>
  <si>
    <t>李红梅</t>
  </si>
  <si>
    <t>南昌市南昌县</t>
  </si>
  <si>
    <t>银河城水悦湾</t>
  </si>
  <si>
    <t>银河学校</t>
  </si>
  <si>
    <t>敷林自然村240</t>
  </si>
  <si>
    <t>莲塘一小</t>
  </si>
  <si>
    <t>2X0272</t>
  </si>
  <si>
    <t>万梦琴</t>
  </si>
  <si>
    <t>360124201109082724</t>
  </si>
  <si>
    <t>万清华</t>
  </si>
  <si>
    <t>舒秋兰</t>
  </si>
  <si>
    <t>江西省进贤县二圹乡中谭村委会高坝村012号</t>
  </si>
  <si>
    <t>3X0633</t>
  </si>
  <si>
    <t>张绍杰</t>
  </si>
  <si>
    <t>360121201112274613</t>
  </si>
  <si>
    <t>张良军</t>
  </si>
  <si>
    <t>万美华</t>
  </si>
  <si>
    <t>幽兰</t>
  </si>
  <si>
    <t>正荣西水滨长岛12-3-201</t>
  </si>
  <si>
    <t>振兴路小学</t>
  </si>
  <si>
    <t>3X0248</t>
  </si>
  <si>
    <t>危俊佳</t>
  </si>
  <si>
    <t>360104201111030020</t>
  </si>
  <si>
    <t>危留和</t>
  </si>
  <si>
    <t>杨欣悦</t>
  </si>
  <si>
    <t>青云谱区</t>
  </si>
  <si>
    <t>莲塘镇五一路235号</t>
  </si>
  <si>
    <t>莲塘一小</t>
  </si>
  <si>
    <t>彩虹世纪城</t>
  </si>
  <si>
    <t>莲塘三小</t>
  </si>
  <si>
    <t>莲塘四小</t>
  </si>
  <si>
    <t>体育馆小区（经商租赁）</t>
  </si>
  <si>
    <t>县一建宿舍（务工租赁）</t>
  </si>
  <si>
    <t>星洲国际</t>
  </si>
  <si>
    <t>莲塘实验</t>
  </si>
  <si>
    <t>金色学府</t>
  </si>
  <si>
    <t>洪州学校</t>
  </si>
  <si>
    <t>莲西路38号</t>
  </si>
  <si>
    <t>莲塘四小</t>
  </si>
  <si>
    <t>经商租赁</t>
  </si>
  <si>
    <t>411328201208149131</t>
  </si>
  <si>
    <t>芳草学校</t>
  </si>
  <si>
    <t>预录学校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</si>
</sst>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2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40"/>
      <name val="宋体"/>
      <family val="0"/>
    </font>
    <font>
      <sz val="11"/>
      <color indexed="40"/>
      <name val="宋体"/>
      <family val="0"/>
    </font>
    <font>
      <b/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1"/>
      <name val="Calibri Light"/>
      <family val="0"/>
    </font>
    <font>
      <sz val="12"/>
      <name val="Calibri Light"/>
      <family val="0"/>
    </font>
    <font>
      <sz val="11"/>
      <color theme="1"/>
      <name val="Calibri Light"/>
      <family val="0"/>
    </font>
    <font>
      <sz val="10"/>
      <color theme="1"/>
      <name val="Calibri Light"/>
      <family val="0"/>
    </font>
    <font>
      <sz val="10"/>
      <name val="Calibri Light"/>
      <family val="0"/>
    </font>
    <font>
      <sz val="10"/>
      <color rgb="FFFF0000"/>
      <name val="Calibri Light"/>
      <family val="0"/>
    </font>
    <font>
      <sz val="10"/>
      <name val="Calibri"/>
      <family val="0"/>
    </font>
    <font>
      <sz val="12"/>
      <name val="Calibri"/>
      <family val="0"/>
    </font>
    <font>
      <sz val="11"/>
      <color rgb="FF00B0F0"/>
      <name val="Calibri Light"/>
      <family val="0"/>
    </font>
    <font>
      <b/>
      <sz val="11"/>
      <color rgb="FF00B0F0"/>
      <name val="Calibri Light"/>
      <family val="0"/>
    </font>
    <font>
      <b/>
      <sz val="11"/>
      <color theme="1"/>
      <name val="Calibri Light"/>
      <family val="0"/>
    </font>
    <font>
      <b/>
      <sz val="11"/>
      <name val="Calibri Light"/>
      <family val="0"/>
    </font>
    <font>
      <sz val="10"/>
      <color theme="1"/>
      <name val="Calibri"/>
      <family val="0"/>
    </font>
    <font>
      <sz val="11"/>
      <color rgb="FFFF0000"/>
      <name val="Calibri Light"/>
      <family val="0"/>
    </font>
    <font>
      <sz val="11"/>
      <color rgb="FF000000"/>
      <name val="Calibri Light"/>
      <family val="0"/>
    </font>
    <font>
      <sz val="10"/>
      <color indexed="8"/>
      <name val="Calibri"/>
      <family val="0"/>
    </font>
    <font>
      <sz val="2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57">
    <xf numFmtId="0" fontId="0" fillId="0" borderId="0" xfId="0" applyFont="1" applyAlignment="1">
      <alignment vertical="center"/>
    </xf>
    <xf numFmtId="49" fontId="44" fillId="0" borderId="0" xfId="0" applyNumberFormat="1" applyFont="1" applyFill="1" applyAlignment="1">
      <alignment vertical="center"/>
    </xf>
    <xf numFmtId="49" fontId="45" fillId="0" borderId="0" xfId="0" applyNumberFormat="1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49" fontId="51" fillId="0" borderId="10" xfId="0" applyNumberFormat="1" applyFont="1" applyFill="1" applyBorder="1" applyAlignment="1">
      <alignment horizontal="center" vertical="center"/>
    </xf>
    <xf numFmtId="49" fontId="52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14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47" fillId="0" borderId="10" xfId="42" applyFont="1" applyFill="1" applyBorder="1" applyAlignment="1">
      <alignment horizontal="center" vertical="center" wrapText="1"/>
      <protection/>
    </xf>
    <xf numFmtId="49" fontId="47" fillId="0" borderId="10" xfId="42" applyNumberFormat="1" applyFont="1" applyFill="1" applyBorder="1" applyAlignment="1">
      <alignment horizontal="center" vertical="center" wrapText="1"/>
      <protection/>
    </xf>
    <xf numFmtId="14" fontId="47" fillId="0" borderId="10" xfId="0" applyNumberFormat="1" applyFont="1" applyFill="1" applyBorder="1" applyAlignment="1">
      <alignment horizontal="center" vertical="center" wrapText="1"/>
    </xf>
    <xf numFmtId="0" fontId="55" fillId="0" borderId="10" xfId="42" applyFont="1" applyFill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 wrapText="1"/>
    </xf>
    <xf numFmtId="49" fontId="58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 quotePrefix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49" fontId="59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49" fontId="60" fillId="0" borderId="10" xfId="0" applyNumberFormat="1" applyFont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49" fontId="57" fillId="0" borderId="10" xfId="0" applyNumberFormat="1" applyFont="1" applyFill="1" applyBorder="1" applyAlignment="1">
      <alignment horizontal="center" vertical="center"/>
    </xf>
    <xf numFmtId="49" fontId="61" fillId="0" borderId="0" xfId="0" applyNumberFormat="1" applyFont="1" applyFill="1" applyAlignment="1">
      <alignment vertical="center"/>
    </xf>
    <xf numFmtId="49" fontId="44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 vertical="center"/>
    </xf>
    <xf numFmtId="49" fontId="45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49" fontId="61" fillId="0" borderId="11" xfId="0" applyNumberFormat="1" applyFont="1" applyFill="1" applyBorder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 2" xfId="40"/>
    <cellStyle name="常规 2" xfId="41"/>
    <cellStyle name="常规 3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dxfs count="115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G4" sqref="G4"/>
    </sheetView>
  </sheetViews>
  <sheetFormatPr defaultColWidth="9.140625" defaultRowHeight="15.75" customHeight="1"/>
  <cols>
    <col min="1" max="1" width="7.8515625" style="1" customWidth="1"/>
    <col min="2" max="2" width="8.00390625" style="1" customWidth="1"/>
    <col min="3" max="3" width="9.421875" style="1" hidden="1" customWidth="1"/>
    <col min="4" max="4" width="11.8515625" style="1" customWidth="1"/>
    <col min="5" max="5" width="7.421875" style="1" customWidth="1"/>
    <col min="6" max="6" width="9.421875" style="1" customWidth="1"/>
    <col min="7" max="7" width="15.140625" style="1" customWidth="1"/>
    <col min="8" max="8" width="12.421875" style="1" customWidth="1"/>
    <col min="9" max="9" width="22.140625" style="1" customWidth="1"/>
    <col min="10" max="10" width="12.57421875" style="1" customWidth="1"/>
    <col min="11" max="16384" width="9.00390625" style="1" customWidth="1"/>
  </cols>
  <sheetData>
    <row r="1" spans="1:10" ht="46.5" customHeight="1">
      <c r="A1" s="50" t="s">
        <v>23</v>
      </c>
      <c r="B1" s="50"/>
      <c r="C1" s="50"/>
      <c r="D1" s="56"/>
      <c r="E1" s="56"/>
      <c r="F1" s="56"/>
      <c r="G1" s="56"/>
      <c r="H1" s="56"/>
      <c r="I1" s="56"/>
      <c r="J1" s="56"/>
    </row>
    <row r="2" spans="1:10" ht="25.5" customHeight="1">
      <c r="A2" s="10" t="s">
        <v>0</v>
      </c>
      <c r="B2" s="9" t="s">
        <v>1</v>
      </c>
      <c r="C2" s="51"/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52" t="s">
        <v>171</v>
      </c>
    </row>
    <row r="3" spans="1:10" s="2" customFormat="1" ht="25.5" customHeight="1">
      <c r="A3" s="5" t="s">
        <v>8</v>
      </c>
      <c r="B3" s="6" t="s">
        <v>9</v>
      </c>
      <c r="C3" s="53"/>
      <c r="D3" s="7">
        <v>20120217</v>
      </c>
      <c r="E3" s="7" t="s">
        <v>10</v>
      </c>
      <c r="F3" s="7" t="s">
        <v>11</v>
      </c>
      <c r="G3" s="7" t="s">
        <v>12</v>
      </c>
      <c r="H3" s="7" t="s">
        <v>13</v>
      </c>
      <c r="I3" s="7" t="s">
        <v>14</v>
      </c>
      <c r="J3" s="53" t="s">
        <v>32</v>
      </c>
    </row>
    <row r="4" spans="1:10" s="3" customFormat="1" ht="25.5" customHeight="1">
      <c r="A4" s="5" t="s">
        <v>15</v>
      </c>
      <c r="B4" s="6" t="s">
        <v>16</v>
      </c>
      <c r="C4" s="54"/>
      <c r="D4" s="7">
        <v>20110510</v>
      </c>
      <c r="E4" s="7" t="s">
        <v>17</v>
      </c>
      <c r="F4" s="7" t="s">
        <v>19</v>
      </c>
      <c r="G4" s="7" t="s">
        <v>20</v>
      </c>
      <c r="H4" s="7" t="s">
        <v>18</v>
      </c>
      <c r="I4" s="7" t="s">
        <v>21</v>
      </c>
      <c r="J4" s="53" t="s">
        <v>32</v>
      </c>
    </row>
    <row r="5" spans="1:10" s="4" customFormat="1" ht="25.5" customHeight="1">
      <c r="A5" s="6" t="s">
        <v>24</v>
      </c>
      <c r="B5" s="6" t="s">
        <v>25</v>
      </c>
      <c r="C5" s="55"/>
      <c r="D5" s="6">
        <v>20120828</v>
      </c>
      <c r="E5" s="6" t="s">
        <v>17</v>
      </c>
      <c r="F5" s="6" t="s">
        <v>27</v>
      </c>
      <c r="G5" s="6" t="s">
        <v>28</v>
      </c>
      <c r="H5" s="6" t="s">
        <v>29</v>
      </c>
      <c r="I5" s="8" t="s">
        <v>30</v>
      </c>
      <c r="J5" s="55" t="s">
        <v>31</v>
      </c>
    </row>
    <row r="6" spans="1:10" ht="25.5" customHeight="1">
      <c r="A6" s="15" t="s">
        <v>33</v>
      </c>
      <c r="B6" s="11" t="s">
        <v>34</v>
      </c>
      <c r="C6" s="12" t="s">
        <v>35</v>
      </c>
      <c r="D6" s="13" t="str">
        <f>MID(C6,7,8)</f>
        <v>20121015</v>
      </c>
      <c r="E6" s="14" t="s">
        <v>17</v>
      </c>
      <c r="F6" s="11" t="s">
        <v>36</v>
      </c>
      <c r="G6" s="11" t="s">
        <v>37</v>
      </c>
      <c r="H6" s="11" t="s">
        <v>38</v>
      </c>
      <c r="I6" s="15" t="s">
        <v>39</v>
      </c>
      <c r="J6" s="11" t="s">
        <v>40</v>
      </c>
    </row>
    <row r="7" spans="1:10" ht="25.5" customHeight="1">
      <c r="A7" s="45" t="s">
        <v>41</v>
      </c>
      <c r="B7" s="16" t="s">
        <v>42</v>
      </c>
      <c r="C7" s="17" t="s">
        <v>43</v>
      </c>
      <c r="D7" s="18" t="str">
        <f>MID(C7,7,8)</f>
        <v>20120616</v>
      </c>
      <c r="E7" s="16" t="s">
        <v>10</v>
      </c>
      <c r="F7" s="16" t="s">
        <v>44</v>
      </c>
      <c r="G7" s="16" t="s">
        <v>45</v>
      </c>
      <c r="H7" s="16" t="s">
        <v>46</v>
      </c>
      <c r="I7" s="19" t="s">
        <v>155</v>
      </c>
      <c r="J7" s="20" t="s">
        <v>156</v>
      </c>
    </row>
    <row r="8" spans="1:10" ht="25.5" customHeight="1">
      <c r="A8" s="45" t="s">
        <v>47</v>
      </c>
      <c r="B8" s="21" t="s">
        <v>48</v>
      </c>
      <c r="C8" s="22" t="s">
        <v>49</v>
      </c>
      <c r="D8" s="18" t="str">
        <f>MID(C8,7,8)</f>
        <v>20120129</v>
      </c>
      <c r="E8" s="21" t="s">
        <v>17</v>
      </c>
      <c r="F8" s="21" t="s">
        <v>50</v>
      </c>
      <c r="G8" s="21" t="s">
        <v>51</v>
      </c>
      <c r="H8" s="21" t="s">
        <v>52</v>
      </c>
      <c r="I8" s="23" t="s">
        <v>157</v>
      </c>
      <c r="J8" s="20" t="s">
        <v>158</v>
      </c>
    </row>
    <row r="9" spans="1:10" ht="25.5" customHeight="1">
      <c r="A9" s="24" t="s">
        <v>53</v>
      </c>
      <c r="B9" s="24" t="s">
        <v>54</v>
      </c>
      <c r="C9" s="25" t="s">
        <v>55</v>
      </c>
      <c r="D9" s="24" t="str">
        <f>MID(C9,7,8)</f>
        <v>20120125</v>
      </c>
      <c r="E9" s="24" t="s">
        <v>17</v>
      </c>
      <c r="F9" s="24" t="s">
        <v>56</v>
      </c>
      <c r="G9" s="24" t="s">
        <v>57</v>
      </c>
      <c r="H9" s="24" t="s">
        <v>58</v>
      </c>
      <c r="I9" s="24" t="s">
        <v>59</v>
      </c>
      <c r="J9" s="26" t="s">
        <v>159</v>
      </c>
    </row>
    <row r="10" spans="1:10" ht="25.5" customHeight="1">
      <c r="A10" s="24" t="s">
        <v>60</v>
      </c>
      <c r="B10" s="27" t="s">
        <v>61</v>
      </c>
      <c r="C10" s="28" t="s">
        <v>62</v>
      </c>
      <c r="D10" s="24" t="str">
        <f>MID(C10,7,8)</f>
        <v>20120211</v>
      </c>
      <c r="E10" s="29" t="s">
        <v>10</v>
      </c>
      <c r="F10" s="27" t="s">
        <v>63</v>
      </c>
      <c r="G10" s="27" t="s">
        <v>64</v>
      </c>
      <c r="H10" s="27" t="s">
        <v>65</v>
      </c>
      <c r="I10" s="29" t="s">
        <v>160</v>
      </c>
      <c r="J10" s="26" t="s">
        <v>159</v>
      </c>
    </row>
    <row r="11" spans="1:10" ht="25.5" customHeight="1">
      <c r="A11" s="30" t="s">
        <v>66</v>
      </c>
      <c r="B11" s="30" t="s">
        <v>67</v>
      </c>
      <c r="C11" s="31" t="s">
        <v>68</v>
      </c>
      <c r="D11" s="32" t="str">
        <f>MID(C11,7,8)</f>
        <v>20120304</v>
      </c>
      <c r="E11" s="30" t="s">
        <v>10</v>
      </c>
      <c r="F11" s="30" t="s">
        <v>69</v>
      </c>
      <c r="G11" s="30" t="s">
        <v>70</v>
      </c>
      <c r="H11" s="30" t="s">
        <v>71</v>
      </c>
      <c r="I11" s="30" t="s">
        <v>71</v>
      </c>
      <c r="J11" s="33" t="s">
        <v>72</v>
      </c>
    </row>
    <row r="12" spans="1:10" ht="25.5" customHeight="1">
      <c r="A12" s="30" t="s">
        <v>73</v>
      </c>
      <c r="B12" s="24" t="s">
        <v>74</v>
      </c>
      <c r="C12" s="25" t="s">
        <v>75</v>
      </c>
      <c r="D12" s="32" t="str">
        <f>MID(C12,7,8)</f>
        <v>20120619</v>
      </c>
      <c r="E12" s="24" t="s">
        <v>17</v>
      </c>
      <c r="F12" s="24" t="s">
        <v>76</v>
      </c>
      <c r="G12" s="24" t="s">
        <v>77</v>
      </c>
      <c r="H12" s="24" t="s">
        <v>78</v>
      </c>
      <c r="I12" s="24" t="s">
        <v>79</v>
      </c>
      <c r="J12" s="33" t="s">
        <v>80</v>
      </c>
    </row>
    <row r="13" spans="1:10" ht="25.5" customHeight="1">
      <c r="A13" s="15" t="s">
        <v>81</v>
      </c>
      <c r="B13" s="14" t="s">
        <v>82</v>
      </c>
      <c r="C13" s="34" t="s">
        <v>83</v>
      </c>
      <c r="D13" s="13" t="str">
        <f>MID(C13,7,8)</f>
        <v>20121117</v>
      </c>
      <c r="E13" s="14" t="s">
        <v>10</v>
      </c>
      <c r="F13" s="14" t="s">
        <v>84</v>
      </c>
      <c r="G13" s="14" t="s">
        <v>85</v>
      </c>
      <c r="H13" s="14" t="s">
        <v>86</v>
      </c>
      <c r="I13" s="15" t="s">
        <v>161</v>
      </c>
      <c r="J13" s="14" t="s">
        <v>156</v>
      </c>
    </row>
    <row r="14" spans="1:10" ht="25.5" customHeight="1">
      <c r="A14" s="45" t="s">
        <v>87</v>
      </c>
      <c r="B14" s="21" t="s">
        <v>88</v>
      </c>
      <c r="C14" s="22" t="s">
        <v>89</v>
      </c>
      <c r="D14" s="18" t="str">
        <f>MID(C14,7,8)</f>
        <v>20120330</v>
      </c>
      <c r="E14" s="21" t="s">
        <v>10</v>
      </c>
      <c r="F14" s="21" t="s">
        <v>90</v>
      </c>
      <c r="G14" s="21" t="s">
        <v>91</v>
      </c>
      <c r="H14" s="21" t="s">
        <v>92</v>
      </c>
      <c r="I14" s="23" t="s">
        <v>162</v>
      </c>
      <c r="J14" s="35" t="s">
        <v>163</v>
      </c>
    </row>
    <row r="15" spans="1:10" ht="25.5" customHeight="1">
      <c r="A15" s="45" t="s">
        <v>93</v>
      </c>
      <c r="B15" s="21" t="s">
        <v>94</v>
      </c>
      <c r="C15" s="22" t="s">
        <v>95</v>
      </c>
      <c r="D15" s="18" t="str">
        <f>MID(C15,7,8)</f>
        <v>20120122</v>
      </c>
      <c r="E15" s="21" t="s">
        <v>10</v>
      </c>
      <c r="F15" s="21" t="s">
        <v>96</v>
      </c>
      <c r="G15" s="21" t="s">
        <v>97</v>
      </c>
      <c r="H15" s="21" t="s">
        <v>98</v>
      </c>
      <c r="I15" s="36" t="s">
        <v>99</v>
      </c>
      <c r="J15" s="35" t="s">
        <v>100</v>
      </c>
    </row>
    <row r="16" spans="1:10" ht="25.5" customHeight="1">
      <c r="A16" s="15" t="s">
        <v>101</v>
      </c>
      <c r="B16" s="14" t="s">
        <v>102</v>
      </c>
      <c r="C16" s="34" t="s">
        <v>103</v>
      </c>
      <c r="D16" s="13" t="str">
        <f>MID(C16,7,8)</f>
        <v>20121122</v>
      </c>
      <c r="E16" s="14" t="s">
        <v>17</v>
      </c>
      <c r="F16" s="14" t="s">
        <v>104</v>
      </c>
      <c r="G16" s="14" t="s">
        <v>105</v>
      </c>
      <c r="H16" s="14" t="s">
        <v>106</v>
      </c>
      <c r="I16" s="15" t="s">
        <v>164</v>
      </c>
      <c r="J16" s="11" t="s">
        <v>165</v>
      </c>
    </row>
    <row r="17" spans="1:10" ht="25.5" customHeight="1">
      <c r="A17" s="45" t="s">
        <v>107</v>
      </c>
      <c r="B17" s="37" t="s">
        <v>108</v>
      </c>
      <c r="C17" s="37" t="s">
        <v>109</v>
      </c>
      <c r="D17" s="18" t="str">
        <f>MID(C17,7,8)</f>
        <v>20111119</v>
      </c>
      <c r="E17" s="37" t="s">
        <v>17</v>
      </c>
      <c r="F17" s="37" t="s">
        <v>110</v>
      </c>
      <c r="G17" s="37" t="s">
        <v>111</v>
      </c>
      <c r="H17" s="37" t="s">
        <v>112</v>
      </c>
      <c r="I17" s="15" t="s">
        <v>164</v>
      </c>
      <c r="J17" s="38" t="s">
        <v>113</v>
      </c>
    </row>
    <row r="18" spans="1:10" ht="25.5" customHeight="1">
      <c r="A18" s="15" t="s">
        <v>114</v>
      </c>
      <c r="B18" s="11" t="s">
        <v>115</v>
      </c>
      <c r="C18" s="39" t="s">
        <v>116</v>
      </c>
      <c r="D18" s="13" t="str">
        <f>MID(C18,7,8)</f>
        <v>20121029</v>
      </c>
      <c r="E18" s="11" t="s">
        <v>17</v>
      </c>
      <c r="F18" s="11" t="s">
        <v>117</v>
      </c>
      <c r="G18" s="11" t="s">
        <v>118</v>
      </c>
      <c r="H18" s="11" t="s">
        <v>119</v>
      </c>
      <c r="I18" s="40" t="s">
        <v>166</v>
      </c>
      <c r="J18" s="11" t="s">
        <v>167</v>
      </c>
    </row>
    <row r="19" spans="1:10" ht="25.5" customHeight="1">
      <c r="A19" s="45" t="s">
        <v>120</v>
      </c>
      <c r="B19" s="41" t="s">
        <v>121</v>
      </c>
      <c r="C19" s="42" t="s">
        <v>122</v>
      </c>
      <c r="D19" s="18" t="str">
        <f>MID(C19,7,8)</f>
        <v>20120409</v>
      </c>
      <c r="E19" s="35" t="s">
        <v>10</v>
      </c>
      <c r="F19" s="35" t="s">
        <v>123</v>
      </c>
      <c r="G19" s="35" t="s">
        <v>124</v>
      </c>
      <c r="H19" s="35" t="s">
        <v>125</v>
      </c>
      <c r="I19" s="43" t="s">
        <v>168</v>
      </c>
      <c r="J19" s="11" t="s">
        <v>167</v>
      </c>
    </row>
    <row r="20" spans="1:10" ht="25.5" customHeight="1">
      <c r="A20" s="15" t="s">
        <v>126</v>
      </c>
      <c r="B20" s="11" t="s">
        <v>127</v>
      </c>
      <c r="C20" s="12" t="s">
        <v>169</v>
      </c>
      <c r="D20" s="18" t="str">
        <f>MID(C20,7,8)</f>
        <v>20120814</v>
      </c>
      <c r="E20" s="11" t="s">
        <v>10</v>
      </c>
      <c r="F20" s="11" t="s">
        <v>128</v>
      </c>
      <c r="G20" s="11" t="s">
        <v>129</v>
      </c>
      <c r="H20" s="11" t="s">
        <v>130</v>
      </c>
      <c r="I20" s="40" t="s">
        <v>131</v>
      </c>
      <c r="J20" s="11" t="s">
        <v>132</v>
      </c>
    </row>
    <row r="21" spans="1:10" ht="25.5" customHeight="1">
      <c r="A21" s="45" t="s">
        <v>24</v>
      </c>
      <c r="B21" s="44" t="s">
        <v>25</v>
      </c>
      <c r="C21" s="37" t="s">
        <v>26</v>
      </c>
      <c r="D21" s="18" t="str">
        <f>MID(C21,7,8)</f>
        <v>20120828</v>
      </c>
      <c r="E21" s="44" t="s">
        <v>17</v>
      </c>
      <c r="F21" s="44" t="s">
        <v>27</v>
      </c>
      <c r="G21" s="44" t="s">
        <v>28</v>
      </c>
      <c r="H21" s="44" t="s">
        <v>133</v>
      </c>
      <c r="I21" s="45" t="s">
        <v>133</v>
      </c>
      <c r="J21" s="35" t="s">
        <v>134</v>
      </c>
    </row>
    <row r="22" spans="1:10" ht="25.5" customHeight="1">
      <c r="A22" s="24" t="s">
        <v>135</v>
      </c>
      <c r="B22" s="46" t="s">
        <v>136</v>
      </c>
      <c r="C22" s="47" t="s">
        <v>137</v>
      </c>
      <c r="D22" s="24" t="str">
        <f>MID(C22,7,8)</f>
        <v>20110908</v>
      </c>
      <c r="E22" s="46" t="s">
        <v>17</v>
      </c>
      <c r="F22" s="46" t="s">
        <v>138</v>
      </c>
      <c r="G22" s="46" t="s">
        <v>139</v>
      </c>
      <c r="H22" s="46" t="s">
        <v>140</v>
      </c>
      <c r="I22" s="46" t="s">
        <v>22</v>
      </c>
      <c r="J22" s="26" t="s">
        <v>170</v>
      </c>
    </row>
    <row r="23" spans="1:10" ht="25.5" customHeight="1">
      <c r="A23" s="30" t="s">
        <v>141</v>
      </c>
      <c r="B23" s="48" t="s">
        <v>142</v>
      </c>
      <c r="C23" s="49" t="s">
        <v>143</v>
      </c>
      <c r="D23" s="32" t="str">
        <f>MID(C23,7,8)</f>
        <v>20111227</v>
      </c>
      <c r="E23" s="48" t="s">
        <v>10</v>
      </c>
      <c r="F23" s="48" t="s">
        <v>144</v>
      </c>
      <c r="G23" s="48" t="s">
        <v>145</v>
      </c>
      <c r="H23" s="48" t="s">
        <v>146</v>
      </c>
      <c r="I23" s="48" t="s">
        <v>147</v>
      </c>
      <c r="J23" s="33" t="s">
        <v>148</v>
      </c>
    </row>
    <row r="24" spans="1:10" ht="25.5" customHeight="1">
      <c r="A24" s="30" t="s">
        <v>149</v>
      </c>
      <c r="B24" s="30" t="s">
        <v>150</v>
      </c>
      <c r="C24" s="31" t="s">
        <v>151</v>
      </c>
      <c r="D24" s="32" t="str">
        <f>MID(C24,7,8)</f>
        <v>20111103</v>
      </c>
      <c r="E24" s="30" t="s">
        <v>17</v>
      </c>
      <c r="F24" s="30" t="s">
        <v>152</v>
      </c>
      <c r="G24" s="30" t="s">
        <v>153</v>
      </c>
      <c r="H24" s="30" t="s">
        <v>154</v>
      </c>
      <c r="I24" s="30" t="s">
        <v>79</v>
      </c>
      <c r="J24" s="33" t="s">
        <v>80</v>
      </c>
    </row>
  </sheetData>
  <sheetProtection/>
  <conditionalFormatting sqref="B3">
    <cfRule type="duplicateValues" priority="39" dxfId="112" stopIfTrue="1">
      <formula>AND(COUNTIF($B$3:$B$3,B3)&gt;1,NOT(ISBLANK(B3)))</formula>
    </cfRule>
    <cfRule type="duplicateValues" priority="40" dxfId="112" stopIfTrue="1">
      <formula>AND(COUNTIF($B$3:$B$3,B3)&gt;1,NOT(ISBLANK(B3)))</formula>
    </cfRule>
  </conditionalFormatting>
  <conditionalFormatting sqref="B4">
    <cfRule type="duplicateValues" priority="37" dxfId="112" stopIfTrue="1">
      <formula>AND(COUNTIF($B$4:$B$4,B4)&gt;1,NOT(ISBLANK(B4)))</formula>
    </cfRule>
    <cfRule type="duplicateValues" priority="38" dxfId="112" stopIfTrue="1">
      <formula>AND(COUNTIF($B$4:$B$4,B4)&gt;1,NOT(ISBLANK(B4)))</formula>
    </cfRule>
  </conditionalFormatting>
  <conditionalFormatting sqref="B6">
    <cfRule type="duplicateValues" priority="35" dxfId="113" stopIfTrue="1">
      <formula>AND(COUNTIF($B$6:$B$6,B6)&gt;1,NOT(ISBLANK(B6)))</formula>
    </cfRule>
    <cfRule type="duplicateValues" priority="36" dxfId="113" stopIfTrue="1">
      <formula>AND(COUNTIF($B$6:$B$6,B6)&gt;1,NOT(ISBLANK(B6)))</formula>
    </cfRule>
  </conditionalFormatting>
  <conditionalFormatting sqref="C6">
    <cfRule type="duplicateValues" priority="34" dxfId="114" stopIfTrue="1">
      <formula>AND(COUNTIF($C$6:$C$6,C6)&gt;1,NOT(ISBLANK(C6)))</formula>
    </cfRule>
  </conditionalFormatting>
  <conditionalFormatting sqref="B7">
    <cfRule type="duplicateValues" priority="32" dxfId="113" stopIfTrue="1">
      <formula>AND(COUNTIF($B$7:$B$7,B7)&gt;1,NOT(ISBLANK(B7)))</formula>
    </cfRule>
    <cfRule type="duplicateValues" priority="33" dxfId="113" stopIfTrue="1">
      <formula>AND(COUNTIF($B$7:$B$7,B7)&gt;1,NOT(ISBLANK(B7)))</formula>
    </cfRule>
  </conditionalFormatting>
  <conditionalFormatting sqref="C7">
    <cfRule type="duplicateValues" priority="31" dxfId="114" stopIfTrue="1">
      <formula>AND(COUNTIF($C$7:$C$7,C7)&gt;1,NOT(ISBLANK(C7)))</formula>
    </cfRule>
  </conditionalFormatting>
  <conditionalFormatting sqref="B8">
    <cfRule type="duplicateValues" priority="29" dxfId="113" stopIfTrue="1">
      <formula>AND(COUNTIF($B$8:$B$8,B8)&gt;1,NOT(ISBLANK(B8)))</formula>
    </cfRule>
    <cfRule type="duplicateValues" priority="30" dxfId="113" stopIfTrue="1">
      <formula>AND(COUNTIF($B$8:$B$8,B8)&gt;1,NOT(ISBLANK(B8)))</formula>
    </cfRule>
  </conditionalFormatting>
  <conditionalFormatting sqref="C8">
    <cfRule type="duplicateValues" priority="28" dxfId="114" stopIfTrue="1">
      <formula>AND(COUNTIF($C$8:$C$8,C8)&gt;1,NOT(ISBLANK(C8)))</formula>
    </cfRule>
  </conditionalFormatting>
  <conditionalFormatting sqref="B13">
    <cfRule type="duplicateValues" priority="26" dxfId="113" stopIfTrue="1">
      <formula>AND(COUNTIF($B$13:$B$13,B13)&gt;1,NOT(ISBLANK(B13)))</formula>
    </cfRule>
    <cfRule type="duplicateValues" priority="27" dxfId="113" stopIfTrue="1">
      <formula>AND(COUNTIF($B$13:$B$13,B13)&gt;1,NOT(ISBLANK(B13)))</formula>
    </cfRule>
  </conditionalFormatting>
  <conditionalFormatting sqref="C13">
    <cfRule type="duplicateValues" priority="25" dxfId="114" stopIfTrue="1">
      <formula>AND(COUNTIF($C$13:$C$13,C13)&gt;1,NOT(ISBLANK(C13)))</formula>
    </cfRule>
  </conditionalFormatting>
  <conditionalFormatting sqref="B14">
    <cfRule type="duplicateValues" priority="23" dxfId="113" stopIfTrue="1">
      <formula>AND(COUNTIF($B$14:$B$14,B14)&gt;1,NOT(ISBLANK(B14)))</formula>
    </cfRule>
    <cfRule type="duplicateValues" priority="24" dxfId="113" stopIfTrue="1">
      <formula>AND(COUNTIF($B$14:$B$14,B14)&gt;1,NOT(ISBLANK(B14)))</formula>
    </cfRule>
  </conditionalFormatting>
  <conditionalFormatting sqref="C14">
    <cfRule type="duplicateValues" priority="22" dxfId="114" stopIfTrue="1">
      <formula>AND(COUNTIF($C$14:$C$14,C14)&gt;1,NOT(ISBLANK(C14)))</formula>
    </cfRule>
  </conditionalFormatting>
  <conditionalFormatting sqref="B15">
    <cfRule type="duplicateValues" priority="20" dxfId="113" stopIfTrue="1">
      <formula>AND(COUNTIF($B$15:$B$15,B15)&gt;1,NOT(ISBLANK(B15)))</formula>
    </cfRule>
    <cfRule type="duplicateValues" priority="21" dxfId="113" stopIfTrue="1">
      <formula>AND(COUNTIF($B$15:$B$15,B15)&gt;1,NOT(ISBLANK(B15)))</formula>
    </cfRule>
  </conditionalFormatting>
  <conditionalFormatting sqref="C15">
    <cfRule type="duplicateValues" priority="19" dxfId="114" stopIfTrue="1">
      <formula>AND(COUNTIF($C$15:$C$15,C15)&gt;1,NOT(ISBLANK(C15)))</formula>
    </cfRule>
  </conditionalFormatting>
  <conditionalFormatting sqref="B16">
    <cfRule type="duplicateValues" priority="17" dxfId="113" stopIfTrue="1">
      <formula>AND(COUNTIF($B$16:$B$16,B16)&gt;1,NOT(ISBLANK(B16)))</formula>
    </cfRule>
    <cfRule type="duplicateValues" priority="18" dxfId="113" stopIfTrue="1">
      <formula>AND(COUNTIF($B$16:$B$16,B16)&gt;1,NOT(ISBLANK(B16)))</formula>
    </cfRule>
  </conditionalFormatting>
  <conditionalFormatting sqref="C16">
    <cfRule type="duplicateValues" priority="16" dxfId="114" stopIfTrue="1">
      <formula>AND(COUNTIF($C$16:$C$16,C16)&gt;1,NOT(ISBLANK(C16)))</formula>
    </cfRule>
  </conditionalFormatting>
  <conditionalFormatting sqref="B17">
    <cfRule type="duplicateValues" priority="14" dxfId="113" stopIfTrue="1">
      <formula>AND(COUNTIF($B$17:$B$17,B17)&gt;1,NOT(ISBLANK(B17)))</formula>
    </cfRule>
    <cfRule type="duplicateValues" priority="15" dxfId="113" stopIfTrue="1">
      <formula>AND(COUNTIF($B$17:$B$17,B17)&gt;1,NOT(ISBLANK(B17)))</formula>
    </cfRule>
  </conditionalFormatting>
  <conditionalFormatting sqref="C17">
    <cfRule type="duplicateValues" priority="13" dxfId="114" stopIfTrue="1">
      <formula>AND(COUNTIF($C$17:$C$17,C17)&gt;1,NOT(ISBLANK(C17)))</formula>
    </cfRule>
  </conditionalFormatting>
  <conditionalFormatting sqref="B18">
    <cfRule type="duplicateValues" priority="11" dxfId="113" stopIfTrue="1">
      <formula>AND(COUNTIF($B$18:$B$18,B18)&gt;1,NOT(ISBLANK(B18)))</formula>
    </cfRule>
    <cfRule type="duplicateValues" priority="12" dxfId="113" stopIfTrue="1">
      <formula>AND(COUNTIF($B$18:$B$18,B18)&gt;1,NOT(ISBLANK(B18)))</formula>
    </cfRule>
  </conditionalFormatting>
  <conditionalFormatting sqref="C18">
    <cfRule type="duplicateValues" priority="10" dxfId="114" stopIfTrue="1">
      <formula>AND(COUNTIF($C$18:$C$18,C18)&gt;1,NOT(ISBLANK(C18)))</formula>
    </cfRule>
  </conditionalFormatting>
  <conditionalFormatting sqref="B19">
    <cfRule type="duplicateValues" priority="8" dxfId="113" stopIfTrue="1">
      <formula>AND(COUNTIF($B$19:$B$19,B19)&gt;1,NOT(ISBLANK(B19)))</formula>
    </cfRule>
    <cfRule type="duplicateValues" priority="9" dxfId="113" stopIfTrue="1">
      <formula>AND(COUNTIF($B$19:$B$19,B19)&gt;1,NOT(ISBLANK(B19)))</formula>
    </cfRule>
  </conditionalFormatting>
  <conditionalFormatting sqref="C19">
    <cfRule type="duplicateValues" priority="7" dxfId="114" stopIfTrue="1">
      <formula>AND(COUNTIF($C$19:$C$19,C19)&gt;1,NOT(ISBLANK(C19)))</formula>
    </cfRule>
  </conditionalFormatting>
  <conditionalFormatting sqref="B20">
    <cfRule type="duplicateValues" priority="5" dxfId="113" stopIfTrue="1">
      <formula>AND(COUNTIF($B$20:$B$20,B20)&gt;1,NOT(ISBLANK(B20)))</formula>
    </cfRule>
    <cfRule type="duplicateValues" priority="6" dxfId="113" stopIfTrue="1">
      <formula>AND(COUNTIF($B$20:$B$20,B20)&gt;1,NOT(ISBLANK(B20)))</formula>
    </cfRule>
  </conditionalFormatting>
  <conditionalFormatting sqref="C20">
    <cfRule type="duplicateValues" priority="4" dxfId="114" stopIfTrue="1">
      <formula>AND(COUNTIF($C$20:$C$20,C20)&gt;1,NOT(ISBLANK(C20)))</formula>
    </cfRule>
  </conditionalFormatting>
  <conditionalFormatting sqref="B21">
    <cfRule type="duplicateValues" priority="2" dxfId="113" stopIfTrue="1">
      <formula>AND(COUNTIF($B$21:$B$21,B21)&gt;1,NOT(ISBLANK(B21)))</formula>
    </cfRule>
    <cfRule type="duplicateValues" priority="3" dxfId="113" stopIfTrue="1">
      <formula>AND(COUNTIF($B$21:$B$21,B21)&gt;1,NOT(ISBLANK(B21)))</formula>
    </cfRule>
  </conditionalFormatting>
  <conditionalFormatting sqref="C21">
    <cfRule type="duplicateValues" priority="1" dxfId="114" stopIfTrue="1">
      <formula>AND(COUNTIF($C$21:$C$21,C21)&gt;1,NOT(ISBLANK(C21)))</formula>
    </cfRule>
  </conditionalFormatting>
  <dataValidations count="3">
    <dataValidation type="textLength" allowBlank="1" showInputMessage="1" showErrorMessage="1" sqref="D3:D4">
      <formula1>8</formula1>
      <formula2>8</formula2>
    </dataValidation>
    <dataValidation type="textLength" allowBlank="1" showInputMessage="1" showErrorMessage="1" sqref="C9:C12 C23:C24">
      <formula1>18</formula1>
      <formula2>18</formula2>
    </dataValidation>
    <dataValidation type="textLength" operator="equal" allowBlank="1" showInputMessage="1" showErrorMessage="1" sqref="C6:C8 C13:C21">
      <formula1>18</formula1>
    </dataValidation>
  </dataValidation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zhengxi</cp:lastModifiedBy>
  <cp:lastPrinted>2018-08-30T08:29:52Z</cp:lastPrinted>
  <dcterms:created xsi:type="dcterms:W3CDTF">2018-02-27T11:14:00Z</dcterms:created>
  <dcterms:modified xsi:type="dcterms:W3CDTF">2018-08-31T09:01:28Z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