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0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<sst xmlns="http://schemas.openxmlformats.org/spreadsheetml/2006/main" count="33" uniqueCount="33">
  <si>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计划总人数</t>
  </si>
  <si>
    <t>莲塘一中</t>
  </si>
  <si>
    <t>莲塘二中</t>
  </si>
  <si>
    <t>莲塘三中</t>
  </si>
  <si>
    <t>公办小计</t>
  </si>
  <si>
    <t>莲一中实验</t>
  </si>
  <si>
    <t>东方明珠</t>
  </si>
  <si>
    <t>民办小计</t>
  </si>
  <si>
    <t>县职业高中</t>
  </si>
  <si>
    <t>定向师范</t>
  </si>
  <si>
    <t>省市职业中专、高职、春蕾生</t>
  </si>
  <si>
    <t>阳光学校</t>
  </si>
  <si>
    <t>公办       高中</t>
  </si>
  <si>
    <t>民办       高中</t>
  </si>
  <si>
    <t>普通高中</t>
  </si>
  <si>
    <t xml:space="preserve">职业   高中          </t>
  </si>
  <si>
    <t>备  注</t>
  </si>
  <si>
    <t>类  别</t>
  </si>
  <si>
    <t>学  校</t>
  </si>
  <si>
    <t>职高合计</t>
  </si>
  <si>
    <t>普高合计</t>
  </si>
  <si>
    <t>总   计</t>
  </si>
  <si>
    <t>统招(人）</t>
  </si>
  <si>
    <t>均衡生（人）</t>
  </si>
  <si>
    <t>合作办学（人）</t>
  </si>
  <si>
    <t>民办学校自主招生（人）</t>
  </si>
  <si>
    <t>特长生（人）</t>
  </si>
  <si>
    <t>克州班、直升班（人）</t>
  </si>
  <si>
    <t>特长生40人属单列统招计划</t>
  </si>
  <si>
    <t>特长生30人属单列统招计划</t>
  </si>
  <si>
    <t>新疆克州班100人、特长生30人属单列统招计划。</t>
  </si>
  <si>
    <t>附件1：</t>
  </si>
  <si>
    <t>二○一八年南昌县普通高中、职业中专招生计划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</si>
</sst>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表6-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4.50390625" style="0" customWidth="1"/>
    <col min="2" max="2" width="4.875" style="0" customWidth="1"/>
    <col min="4" max="4" width="7.50390625" style="0" customWidth="1"/>
    <col min="5" max="5" width="6.50390625" style="0" customWidth="1"/>
    <col min="6" max="6" width="5.875" style="0" customWidth="1"/>
    <col min="7" max="7" width="8.00390625" style="0" customWidth="1"/>
    <col min="8" max="8" width="8.25390625" style="0" customWidth="1"/>
    <col min="9" max="9" width="7.875" style="0" customWidth="1"/>
    <col min="10" max="10" width="6.75390625" style="0" customWidth="1"/>
    <col min="11" max="11" width="15.875" style="0" customWidth="1"/>
  </cols>
  <sheetData>
    <row r="1" spans="1:3" ht="21.75" customHeight="1">
      <c r="A1" s="20" t="s">
        <v>31</v>
      </c>
      <c r="B1" s="20"/>
      <c r="C1" s="20"/>
    </row>
    <row r="2" spans="1:11" ht="27.7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6.5" customHeight="1">
      <c r="A3" s="13" t="s">
        <v>17</v>
      </c>
      <c r="B3" s="13"/>
      <c r="C3" s="7" t="s">
        <v>18</v>
      </c>
      <c r="D3" s="7" t="s">
        <v>0</v>
      </c>
      <c r="E3" s="7" t="s">
        <v>22</v>
      </c>
      <c r="F3" s="7" t="s">
        <v>23</v>
      </c>
      <c r="G3" s="8" t="s">
        <v>27</v>
      </c>
      <c r="H3" s="8" t="s">
        <v>26</v>
      </c>
      <c r="I3" s="8" t="s">
        <v>24</v>
      </c>
      <c r="J3" s="8" t="s">
        <v>25</v>
      </c>
      <c r="K3" s="8" t="s">
        <v>16</v>
      </c>
    </row>
    <row r="4" spans="1:11" s="10" customFormat="1" ht="61.5" customHeight="1">
      <c r="A4" s="17" t="s">
        <v>14</v>
      </c>
      <c r="B4" s="17" t="s">
        <v>12</v>
      </c>
      <c r="C4" s="1" t="s">
        <v>1</v>
      </c>
      <c r="D4" s="1">
        <v>1630</v>
      </c>
      <c r="E4" s="1">
        <v>450</v>
      </c>
      <c r="F4" s="1">
        <v>1050</v>
      </c>
      <c r="G4" s="1">
        <v>100</v>
      </c>
      <c r="H4" s="1">
        <v>30</v>
      </c>
      <c r="I4" s="1"/>
      <c r="J4" s="1"/>
      <c r="K4" s="11" t="s">
        <v>30</v>
      </c>
    </row>
    <row r="5" spans="1:11" ht="37.5" customHeight="1">
      <c r="A5" s="18"/>
      <c r="B5" s="18"/>
      <c r="C5" s="5" t="s">
        <v>2</v>
      </c>
      <c r="D5" s="6">
        <v>1330</v>
      </c>
      <c r="E5" s="5">
        <v>390</v>
      </c>
      <c r="F5" s="5">
        <v>910</v>
      </c>
      <c r="G5" s="5"/>
      <c r="H5" s="5">
        <v>30</v>
      </c>
      <c r="I5" s="5"/>
      <c r="J5" s="5"/>
      <c r="K5" s="11" t="s">
        <v>28</v>
      </c>
    </row>
    <row r="6" spans="1:11" ht="34.5" customHeight="1">
      <c r="A6" s="18"/>
      <c r="B6" s="18"/>
      <c r="C6" s="5" t="s">
        <v>3</v>
      </c>
      <c r="D6" s="6">
        <v>1130</v>
      </c>
      <c r="E6" s="5">
        <v>1100</v>
      </c>
      <c r="F6" s="5"/>
      <c r="G6" s="5"/>
      <c r="H6" s="5">
        <v>30</v>
      </c>
      <c r="I6" s="5"/>
      <c r="J6" s="5"/>
      <c r="K6" s="11" t="s">
        <v>29</v>
      </c>
    </row>
    <row r="7" spans="1:11" ht="33" customHeight="1">
      <c r="A7" s="18"/>
      <c r="B7" s="19"/>
      <c r="C7" s="1" t="s">
        <v>4</v>
      </c>
      <c r="D7" s="3">
        <f>D4+D5+D6</f>
        <v>4090</v>
      </c>
      <c r="E7" s="1">
        <f>SUM(E4:E6)</f>
        <v>1940</v>
      </c>
      <c r="F7" s="1">
        <f>SUM(F4:F6)</f>
        <v>1960</v>
      </c>
      <c r="G7" s="1">
        <f>SUM(G4:G6)</f>
        <v>100</v>
      </c>
      <c r="H7" s="1">
        <f>SUM(H4:H6)</f>
        <v>90</v>
      </c>
      <c r="I7" s="1"/>
      <c r="J7" s="1"/>
      <c r="K7" s="11"/>
    </row>
    <row r="8" spans="1:11" ht="30.75" customHeight="1">
      <c r="A8" s="18"/>
      <c r="B8" s="21" t="s">
        <v>13</v>
      </c>
      <c r="C8" s="1" t="s">
        <v>5</v>
      </c>
      <c r="D8" s="3">
        <v>510</v>
      </c>
      <c r="E8" s="1"/>
      <c r="F8" s="1"/>
      <c r="G8" s="1"/>
      <c r="H8" s="1"/>
      <c r="I8" s="1">
        <v>400</v>
      </c>
      <c r="J8" s="1">
        <v>110</v>
      </c>
      <c r="K8" s="1"/>
    </row>
    <row r="9" spans="1:11" ht="32.25" customHeight="1">
      <c r="A9" s="18"/>
      <c r="B9" s="21"/>
      <c r="C9" s="2" t="s">
        <v>6</v>
      </c>
      <c r="D9" s="3">
        <v>1400</v>
      </c>
      <c r="E9" s="1">
        <v>100</v>
      </c>
      <c r="F9" s="1"/>
      <c r="G9" s="1"/>
      <c r="H9" s="1"/>
      <c r="I9" s="1">
        <v>400</v>
      </c>
      <c r="J9" s="1">
        <v>900</v>
      </c>
      <c r="K9" s="1"/>
    </row>
    <row r="10" spans="1:11" ht="32.25" customHeight="1">
      <c r="A10" s="18"/>
      <c r="B10" s="21"/>
      <c r="C10" s="2" t="s">
        <v>11</v>
      </c>
      <c r="D10" s="26">
        <v>600</v>
      </c>
      <c r="E10" s="1"/>
      <c r="F10" s="1"/>
      <c r="G10" s="1"/>
      <c r="H10" s="1"/>
      <c r="I10" s="24">
        <v>400</v>
      </c>
      <c r="J10" s="1">
        <v>200</v>
      </c>
      <c r="K10" s="1"/>
    </row>
    <row r="11" spans="1:11" ht="35.25" customHeight="1">
      <c r="A11" s="18"/>
      <c r="B11" s="21"/>
      <c r="C11" s="2" t="s">
        <v>7</v>
      </c>
      <c r="D11" s="3">
        <f aca="true" t="shared" si="0" ref="D11:J11">SUM(D8:D10)</f>
        <v>2510</v>
      </c>
      <c r="E11" s="3">
        <f t="shared" si="0"/>
        <v>100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1200</v>
      </c>
      <c r="J11" s="3">
        <f t="shared" si="0"/>
        <v>1210</v>
      </c>
      <c r="K11" s="11"/>
    </row>
    <row r="12" spans="1:11" ht="28.5" customHeight="1">
      <c r="A12" s="19"/>
      <c r="B12" s="14" t="s">
        <v>20</v>
      </c>
      <c r="C12" s="15"/>
      <c r="D12" s="27">
        <f>D7+D11</f>
        <v>6600</v>
      </c>
      <c r="E12" s="9">
        <f aca="true" t="shared" si="1" ref="E12:J12">E7+E11</f>
        <v>2040</v>
      </c>
      <c r="F12" s="9">
        <f t="shared" si="1"/>
        <v>1960</v>
      </c>
      <c r="G12" s="9">
        <f t="shared" si="1"/>
        <v>100</v>
      </c>
      <c r="H12" s="9">
        <f t="shared" si="1"/>
        <v>90</v>
      </c>
      <c r="I12" s="27">
        <f t="shared" si="1"/>
        <v>1200</v>
      </c>
      <c r="J12" s="9">
        <f t="shared" si="1"/>
        <v>1210</v>
      </c>
      <c r="K12" s="12"/>
    </row>
    <row r="13" spans="1:11" ht="34.5" customHeight="1">
      <c r="A13" s="17" t="s">
        <v>15</v>
      </c>
      <c r="B13" s="21" t="s">
        <v>8</v>
      </c>
      <c r="C13" s="21"/>
      <c r="D13" s="1">
        <f>E13+F13+G13+I13+J13</f>
        <v>700</v>
      </c>
      <c r="E13" s="4">
        <v>700</v>
      </c>
      <c r="F13" s="1"/>
      <c r="G13" s="1"/>
      <c r="H13" s="1"/>
      <c r="I13" s="1"/>
      <c r="J13" s="1"/>
      <c r="K13" s="1"/>
    </row>
    <row r="14" spans="1:11" ht="33.75" customHeight="1">
      <c r="A14" s="18"/>
      <c r="B14" s="22" t="s">
        <v>9</v>
      </c>
      <c r="C14" s="22"/>
      <c r="D14" s="1">
        <v>80</v>
      </c>
      <c r="E14" s="4">
        <v>80</v>
      </c>
      <c r="F14" s="1"/>
      <c r="G14" s="1"/>
      <c r="H14" s="1"/>
      <c r="I14" s="1"/>
      <c r="J14" s="1"/>
      <c r="K14" s="1"/>
    </row>
    <row r="15" spans="1:11" ht="48" customHeight="1">
      <c r="A15" s="18"/>
      <c r="B15" s="22" t="s">
        <v>10</v>
      </c>
      <c r="C15" s="22"/>
      <c r="D15" s="1">
        <v>3360</v>
      </c>
      <c r="E15" s="4">
        <v>3360</v>
      </c>
      <c r="F15" s="1"/>
      <c r="G15" s="1"/>
      <c r="H15" s="1"/>
      <c r="I15" s="1"/>
      <c r="J15" s="1"/>
      <c r="K15" s="1"/>
    </row>
    <row r="16" spans="1:11" ht="28.5" customHeight="1">
      <c r="A16" s="19"/>
      <c r="B16" s="23" t="s">
        <v>19</v>
      </c>
      <c r="C16" s="23"/>
      <c r="D16" s="7">
        <f>SUM(D13:D15)</f>
        <v>4140</v>
      </c>
      <c r="E16" s="7">
        <f aca="true" t="shared" si="2" ref="E16:J16">SUM(E13:E15)</f>
        <v>4140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/>
    </row>
    <row r="17" spans="1:11" ht="33.75" customHeight="1">
      <c r="A17" s="13" t="s">
        <v>21</v>
      </c>
      <c r="B17" s="13"/>
      <c r="C17" s="13"/>
      <c r="D17" s="25">
        <f>D12+D16</f>
        <v>10740</v>
      </c>
      <c r="E17" s="7">
        <f aca="true" t="shared" si="3" ref="E17:J17">E12+E16</f>
        <v>6180</v>
      </c>
      <c r="F17" s="7">
        <f t="shared" si="3"/>
        <v>1960</v>
      </c>
      <c r="G17" s="7">
        <f t="shared" si="3"/>
        <v>100</v>
      </c>
      <c r="H17" s="7">
        <f t="shared" si="3"/>
        <v>90</v>
      </c>
      <c r="I17" s="25">
        <f t="shared" si="3"/>
        <v>1200</v>
      </c>
      <c r="J17" s="7">
        <f t="shared" si="3"/>
        <v>1210</v>
      </c>
      <c r="K17" s="7"/>
    </row>
  </sheetData>
  <sheetProtection/>
  <mergeCells count="13">
    <mergeCell ref="A1:C1"/>
    <mergeCell ref="B13:C13"/>
    <mergeCell ref="B14:C14"/>
    <mergeCell ref="B15:C15"/>
    <mergeCell ref="B16:C16"/>
    <mergeCell ref="B4:B7"/>
    <mergeCell ref="B8:B11"/>
    <mergeCell ref="A3:B3"/>
    <mergeCell ref="B12:C12"/>
    <mergeCell ref="A2:K2"/>
    <mergeCell ref="A17:C17"/>
    <mergeCell ref="A13:A16"/>
    <mergeCell ref="A4:A12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wjp</cp:lastModifiedBy>
  <cp:lastPrinted>2018-05-11T06:27:23Z</cp:lastPrinted>
  <dcterms:created xsi:type="dcterms:W3CDTF">2014-02-25T07:20:43Z</dcterms:created>
  <dcterms:modified xsi:type="dcterms:W3CDTF">2018-05-31T07:16:41Z</dcterms:modified>
  <cp:category/>
  <cp:version/>
  <cp:contentType/>
  <cp:contentStatus/>
</cp:coreProperties>
</file>